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Итог" sheetId="6" r:id="rId6"/>
  </sheets>
  <calcPr calcId="144525"/>
</workbook>
</file>

<file path=xl/calcChain.xml><?xml version="1.0" encoding="utf-8"?>
<calcChain xmlns="http://schemas.openxmlformats.org/spreadsheetml/2006/main">
  <c r="AW29" i="6" l="1"/>
  <c r="AV29" i="6"/>
  <c r="AU29" i="6"/>
  <c r="AW28" i="6"/>
  <c r="AV28" i="6"/>
  <c r="AU28" i="6"/>
  <c r="AW27" i="6"/>
  <c r="AV27" i="6"/>
  <c r="AU27" i="6"/>
  <c r="AW26" i="6"/>
  <c r="AV26" i="6"/>
  <c r="AU26" i="6"/>
  <c r="AW25" i="6"/>
  <c r="AV25" i="6"/>
  <c r="AU25" i="6"/>
  <c r="AW24" i="6"/>
  <c r="AV24" i="6"/>
  <c r="AU24" i="6"/>
  <c r="AW23" i="6"/>
  <c r="AV23" i="6"/>
  <c r="AU23" i="6"/>
  <c r="AW22" i="6"/>
  <c r="AV22" i="6"/>
  <c r="AU22" i="6"/>
  <c r="AW21" i="6"/>
  <c r="AV21" i="6"/>
  <c r="AU21" i="6"/>
  <c r="AW20" i="6"/>
  <c r="AV20" i="6"/>
  <c r="AU20" i="6"/>
  <c r="AW19" i="6"/>
  <c r="AV19" i="6"/>
  <c r="AU19" i="6"/>
  <c r="AW18" i="6"/>
  <c r="AV18" i="6"/>
  <c r="AU18" i="6"/>
  <c r="AW17" i="6"/>
  <c r="AV17" i="6"/>
  <c r="AU17" i="6"/>
  <c r="AW16" i="6"/>
  <c r="AV16" i="6"/>
  <c r="AU16" i="6"/>
  <c r="AW15" i="6"/>
  <c r="AV15" i="6"/>
  <c r="AU15" i="6"/>
  <c r="AW14" i="6"/>
  <c r="AV14" i="6"/>
  <c r="AU14" i="6"/>
  <c r="AW13" i="6"/>
  <c r="AV13" i="6"/>
  <c r="AU13" i="6"/>
  <c r="AW12" i="6"/>
  <c r="AV12" i="6"/>
  <c r="AU12" i="6"/>
  <c r="AW11" i="6"/>
  <c r="AV11" i="6"/>
  <c r="AU11" i="6"/>
  <c r="AW10" i="6"/>
  <c r="AV10" i="6"/>
  <c r="AU10" i="6"/>
  <c r="AW9" i="6"/>
  <c r="AV9" i="6"/>
  <c r="AU9" i="6"/>
  <c r="AW8" i="6"/>
  <c r="AV8" i="6"/>
  <c r="AU8" i="6"/>
  <c r="AW7" i="6"/>
  <c r="AV7" i="6"/>
  <c r="AU7" i="6"/>
</calcChain>
</file>

<file path=xl/sharedStrings.xml><?xml version="1.0" encoding="utf-8"?>
<sst xmlns="http://schemas.openxmlformats.org/spreadsheetml/2006/main" count="304" uniqueCount="100">
  <si>
    <t>РАПОРТИЧКА</t>
  </si>
  <si>
    <t>Бащлычев Роман</t>
  </si>
  <si>
    <t>Бурцева Кристина</t>
  </si>
  <si>
    <t>Вильт Евгений</t>
  </si>
  <si>
    <t>Гербер Сергей</t>
  </si>
  <si>
    <t>Дреер Ольга</t>
  </si>
  <si>
    <t>Ежелев Евгений</t>
  </si>
  <si>
    <t>Ересько Павел</t>
  </si>
  <si>
    <t>Зуб Наталья</t>
  </si>
  <si>
    <t>Ковалев Владимир</t>
  </si>
  <si>
    <t>Конюченко Алексей</t>
  </si>
  <si>
    <t>Косарева Галина</t>
  </si>
  <si>
    <t>Люшнина Любовь</t>
  </si>
  <si>
    <t>Охотников Алексей</t>
  </si>
  <si>
    <t>Панцерко Василий</t>
  </si>
  <si>
    <t>Пиунов Алексей</t>
  </si>
  <si>
    <t>Пищулин Антон</t>
  </si>
  <si>
    <t>Плешков Антон</t>
  </si>
  <si>
    <t>Погожев Сергей</t>
  </si>
  <si>
    <t>Рябухин Николай</t>
  </si>
  <si>
    <t>Тихонов Михаил</t>
  </si>
  <si>
    <t>Тихонов Сергей</t>
  </si>
  <si>
    <t>Чарикова Екатерина</t>
  </si>
  <si>
    <t>с</t>
  </si>
  <si>
    <t>по</t>
  </si>
  <si>
    <t>Группы: ВТ-12-3-06</t>
  </si>
  <si>
    <t>Староста группы: Чарикова Екатерина</t>
  </si>
  <si>
    <t>Класссный руковдитель группы: Друзюк Елена Сергеевна</t>
  </si>
  <si>
    <t>Осн.соц.пс.</t>
  </si>
  <si>
    <t>Ин.яз.</t>
  </si>
  <si>
    <t>ОСС</t>
  </si>
  <si>
    <t>БЖД</t>
  </si>
  <si>
    <t>Предметы</t>
  </si>
  <si>
    <t>ФИО</t>
  </si>
  <si>
    <t>Дата</t>
  </si>
  <si>
    <t>ПЯВУ</t>
  </si>
  <si>
    <t>Эл.тех.</t>
  </si>
  <si>
    <t>Осн.экол.</t>
  </si>
  <si>
    <t>Электр.тех.</t>
  </si>
  <si>
    <t>Философ.</t>
  </si>
  <si>
    <t>Комп.граф.</t>
  </si>
  <si>
    <t>Цифр.схем.</t>
  </si>
  <si>
    <t>Комп.гр.</t>
  </si>
  <si>
    <t>№ п/п</t>
  </si>
  <si>
    <t>Подпись преподавателя</t>
  </si>
  <si>
    <t>ув.</t>
  </si>
  <si>
    <t>не ув.</t>
  </si>
  <si>
    <t>Пропу-щено часов</t>
  </si>
  <si>
    <t>Осн.филос.</t>
  </si>
  <si>
    <t>Физ-ра</t>
  </si>
  <si>
    <t>Эл.тех</t>
  </si>
  <si>
    <t>Образцов Артем</t>
  </si>
  <si>
    <t>Заведующий отделением:</t>
  </si>
  <si>
    <t>Гриниченко В.В.</t>
  </si>
  <si>
    <t>Физ.ра</t>
  </si>
  <si>
    <t>День здоровья</t>
  </si>
  <si>
    <t>Ведомость учета пропущенных часов</t>
  </si>
  <si>
    <t>№</t>
  </si>
  <si>
    <t>Ф.И.О.</t>
  </si>
  <si>
    <t>Дата проведения занятий</t>
  </si>
  <si>
    <t>Итого</t>
  </si>
  <si>
    <t>Уваж.</t>
  </si>
  <si>
    <t>Неуваж.</t>
  </si>
  <si>
    <t>у</t>
  </si>
  <si>
    <t>н</t>
  </si>
  <si>
    <t>Классный руководитель:</t>
  </si>
  <si>
    <t>Специальность: 230101                   Группа: ВТ-18-1-10                      Месяц: сентябрь 2010 года</t>
  </si>
  <si>
    <t xml:space="preserve">Староста группы: </t>
  </si>
  <si>
    <t>26.</t>
  </si>
  <si>
    <t>27.</t>
  </si>
  <si>
    <t>28.</t>
  </si>
  <si>
    <t>29.</t>
  </si>
  <si>
    <t>30.</t>
  </si>
  <si>
    <t>31.</t>
  </si>
  <si>
    <t>32.</t>
  </si>
  <si>
    <t xml:space="preserve"> </t>
  </si>
  <si>
    <t>Классный руководитель группы:</t>
  </si>
  <si>
    <t>подпись преподавателя</t>
  </si>
  <si>
    <t>Дяченко Владимир Владимирович</t>
  </si>
  <si>
    <t xml:space="preserve">Зозулин Данила </t>
  </si>
  <si>
    <t xml:space="preserve">Карпова Валерия </t>
  </si>
  <si>
    <t xml:space="preserve">Киреев Максим </t>
  </si>
  <si>
    <t xml:space="preserve">Копанев Артем </t>
  </si>
  <si>
    <t xml:space="preserve">Кузнецов Никита </t>
  </si>
  <si>
    <t xml:space="preserve">Куляпин Данила </t>
  </si>
  <si>
    <t xml:space="preserve">Никитенко Никита </t>
  </si>
  <si>
    <t xml:space="preserve">Нечаев Данил </t>
  </si>
  <si>
    <t xml:space="preserve">Лиховцов Владимир </t>
  </si>
  <si>
    <t xml:space="preserve">Мелихов Александр </t>
  </si>
  <si>
    <t xml:space="preserve">Сбойчаков Артем </t>
  </si>
  <si>
    <t xml:space="preserve">Сухинин Илья </t>
  </si>
  <si>
    <t xml:space="preserve">Талалин Данил </t>
  </si>
  <si>
    <t>Группы Э 60-1-19</t>
  </si>
  <si>
    <t>Золотников Алекс.</t>
  </si>
  <si>
    <t>Приходченко Дан.</t>
  </si>
  <si>
    <t>Платонов Данила</t>
  </si>
  <si>
    <t>Воробьёв Сергей</t>
  </si>
  <si>
    <t>Гайт Ирина</t>
  </si>
  <si>
    <t>Кудряшов Сергей</t>
  </si>
  <si>
    <t>Павлов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</si>
</sst>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36"/>
      <color theme="1" tint="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8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3" xfId="0" applyBorder="1"/>
    <xf numFmtId="0" fontId="0" fillId="0" borderId="5" xfId="0" applyBorder="1"/>
    <xf numFmtId="0" fontId="2" fillId="0" borderId="12" xfId="0" applyFont="1" applyBorder="1"/>
    <xf numFmtId="0" fontId="2" fillId="0" borderId="7" xfId="0" applyFont="1" applyBorder="1"/>
    <xf numFmtId="0" fontId="2" fillId="0" borderId="16" xfId="0" applyFont="1" applyFill="1" applyBorder="1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14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28" xfId="0" applyFont="1" applyBorder="1"/>
    <xf numFmtId="0" fontId="6" fillId="0" borderId="28" xfId="0" applyFont="1" applyBorder="1" applyAlignment="1"/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4" fillId="0" borderId="10" xfId="0" applyFont="1" applyBorder="1"/>
    <xf numFmtId="1" fontId="0" fillId="0" borderId="12" xfId="0" applyNumberFormat="1" applyBorder="1" applyProtection="1"/>
    <xf numFmtId="1" fontId="0" fillId="0" borderId="10" xfId="0" applyNumberFormat="1" applyFont="1" applyBorder="1" applyProtection="1"/>
    <xf numFmtId="1" fontId="0" fillId="0" borderId="10" xfId="0" applyNumberFormat="1" applyBorder="1" applyProtection="1"/>
    <xf numFmtId="1" fontId="0" fillId="0" borderId="42" xfId="0" applyNumberFormat="1" applyBorder="1"/>
    <xf numFmtId="1" fontId="0" fillId="0" borderId="11" xfId="0" applyNumberFormat="1" applyBorder="1"/>
    <xf numFmtId="0" fontId="4" fillId="0" borderId="6" xfId="0" applyFont="1" applyBorder="1"/>
    <xf numFmtId="1" fontId="0" fillId="0" borderId="7" xfId="0" applyNumberFormat="1" applyBorder="1" applyProtection="1"/>
    <xf numFmtId="1" fontId="0" fillId="0" borderId="6" xfId="0" applyNumberFormat="1" applyFont="1" applyBorder="1" applyProtection="1"/>
    <xf numFmtId="1" fontId="0" fillId="0" borderId="6" xfId="0" applyNumberFormat="1" applyBorder="1" applyProtection="1"/>
    <xf numFmtId="1" fontId="0" fillId="0" borderId="43" xfId="0" applyNumberFormat="1" applyBorder="1"/>
    <xf numFmtId="0" fontId="4" fillId="0" borderId="8" xfId="0" applyFont="1" applyBorder="1"/>
    <xf numFmtId="1" fontId="0" fillId="0" borderId="9" xfId="0" applyNumberFormat="1" applyBorder="1" applyProtection="1"/>
    <xf numFmtId="1" fontId="0" fillId="0" borderId="8" xfId="0" applyNumberFormat="1" applyFont="1" applyBorder="1" applyProtection="1"/>
    <xf numFmtId="1" fontId="0" fillId="0" borderId="8" xfId="0" applyNumberFormat="1" applyBorder="1" applyProtection="1"/>
    <xf numFmtId="1" fontId="0" fillId="0" borderId="26" xfId="0" applyNumberFormat="1" applyBorder="1" applyProtection="1"/>
    <xf numFmtId="1" fontId="0" fillId="0" borderId="27" xfId="0" applyNumberFormat="1" applyBorder="1" applyProtection="1"/>
    <xf numFmtId="0" fontId="2" fillId="0" borderId="2" xfId="0" applyFont="1" applyBorder="1"/>
    <xf numFmtId="0" fontId="2" fillId="0" borderId="2" xfId="0" applyFont="1" applyFill="1" applyBorder="1"/>
    <xf numFmtId="0" fontId="0" fillId="0" borderId="22" xfId="0" applyBorder="1"/>
    <xf numFmtId="1" fontId="0" fillId="0" borderId="23" xfId="0" applyNumberFormat="1" applyBorder="1" applyProtection="1"/>
    <xf numFmtId="1" fontId="0" fillId="0" borderId="21" xfId="0" applyNumberFormat="1" applyBorder="1" applyProtection="1"/>
    <xf numFmtId="1" fontId="0" fillId="0" borderId="22" xfId="0" applyNumberFormat="1" applyBorder="1" applyProtection="1"/>
    <xf numFmtId="0" fontId="8" fillId="0" borderId="1" xfId="0" applyFont="1" applyBorder="1" applyAlignment="1"/>
    <xf numFmtId="0" fontId="8" fillId="0" borderId="28" xfId="0" applyFont="1" applyBorder="1" applyAlignment="1"/>
    <xf numFmtId="0" fontId="8" fillId="0" borderId="1" xfId="0" applyFont="1" applyBorder="1"/>
    <xf numFmtId="0" fontId="10" fillId="0" borderId="1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1" xfId="0" applyFont="1" applyBorder="1" applyAlignment="1"/>
    <xf numFmtId="0" fontId="12" fillId="0" borderId="1" xfId="0" applyFont="1" applyBorder="1" applyAlignment="1"/>
    <xf numFmtId="0" fontId="11" fillId="0" borderId="28" xfId="0" applyFont="1" applyBorder="1" applyAlignment="1"/>
    <xf numFmtId="0" fontId="0" fillId="0" borderId="46" xfId="0" applyFont="1" applyBorder="1" applyAlignment="1">
      <alignment horizontal="center" vertical="center"/>
    </xf>
    <xf numFmtId="0" fontId="0" fillId="0" borderId="28" xfId="0" applyBorder="1"/>
    <xf numFmtId="0" fontId="0" fillId="0" borderId="46" xfId="0" applyBorder="1"/>
    <xf numFmtId="0" fontId="0" fillId="0" borderId="36" xfId="0" applyBorder="1"/>
    <xf numFmtId="0" fontId="0" fillId="0" borderId="13" xfId="0" applyFont="1" applyBorder="1" applyAlignment="1">
      <alignment horizontal="center" vertical="center"/>
    </xf>
    <xf numFmtId="0" fontId="0" fillId="0" borderId="13" xfId="0" applyBorder="1"/>
    <xf numFmtId="0" fontId="0" fillId="0" borderId="29" xfId="0" applyBorder="1"/>
    <xf numFmtId="0" fontId="8" fillId="0" borderId="28" xfId="0" applyFont="1" applyBorder="1"/>
    <xf numFmtId="0" fontId="14" fillId="0" borderId="0" xfId="0" applyFont="1"/>
    <xf numFmtId="0" fontId="15" fillId="0" borderId="6" xfId="0" applyFont="1" applyBorder="1"/>
    <xf numFmtId="0" fontId="16" fillId="0" borderId="7" xfId="0" applyFont="1" applyBorder="1"/>
    <xf numFmtId="0" fontId="14" fillId="0" borderId="7" xfId="0" applyFont="1" applyBorder="1"/>
    <xf numFmtId="0" fontId="0" fillId="0" borderId="15" xfId="0" applyBorder="1" applyAlignment="1">
      <alignment horizontal="center" textRotation="90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2" xfId="0" applyFont="1" applyBorder="1"/>
    <xf numFmtId="0" fontId="14" fillId="0" borderId="7" xfId="0" applyFont="1" applyBorder="1" applyAlignment="1">
      <alignment horizontal="left" vertic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5" xfId="0" applyBorder="1" applyAlignment="1">
      <alignment horizontal="center" textRotation="89"/>
    </xf>
    <xf numFmtId="0" fontId="0" fillId="0" borderId="29" xfId="0" applyBorder="1" applyAlignment="1">
      <alignment horizontal="center" textRotation="89"/>
    </xf>
    <xf numFmtId="0" fontId="0" fillId="0" borderId="15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0" xfId="0" applyAlignment="1">
      <alignment horizontal="left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topLeftCell="A7" workbookViewId="0">
      <selection activeCell="A28" sqref="A28"/>
    </sheetView>
  </sheetViews>
  <sheetFormatPr defaultRowHeight="15" x14ac:dyDescent="0.25"/>
  <cols>
    <col min="1" max="1" width="3" customWidth="1"/>
    <col min="2" max="2" width="17.140625" customWidth="1"/>
    <col min="3" max="26" width="3.28515625" customWidth="1"/>
  </cols>
  <sheetData>
    <row r="1" spans="1:26" ht="18.75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18.75" customHeight="1" x14ac:dyDescent="0.25">
      <c r="A2" s="138" t="s">
        <v>92</v>
      </c>
      <c r="B2" s="138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37"/>
      <c r="Q2" s="137"/>
      <c r="R2" s="137"/>
      <c r="S2" s="137"/>
      <c r="T2" s="38" t="s">
        <v>24</v>
      </c>
      <c r="U2" s="137"/>
      <c r="V2" s="137"/>
      <c r="W2" s="137"/>
      <c r="X2" s="137"/>
      <c r="Y2" s="137"/>
      <c r="Z2" s="137"/>
    </row>
    <row r="3" spans="1:26" ht="23.25" customHeight="1" x14ac:dyDescent="0.25">
      <c r="A3" s="78" t="s">
        <v>67</v>
      </c>
      <c r="B3" s="79"/>
      <c r="C3" s="39"/>
      <c r="D3" s="71"/>
      <c r="E3" s="71"/>
      <c r="F3" s="71"/>
      <c r="G3" s="73"/>
      <c r="H3" s="73"/>
      <c r="I3" s="73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  <c r="Y3" s="41"/>
      <c r="Z3" s="41"/>
    </row>
    <row r="4" spans="1:26" ht="24" customHeight="1" x14ac:dyDescent="0.25">
      <c r="A4" s="80" t="s">
        <v>76</v>
      </c>
      <c r="B4" s="80"/>
      <c r="C4" s="80"/>
      <c r="D4" s="80"/>
      <c r="E4" s="80"/>
      <c r="F4" s="72"/>
      <c r="G4" s="41"/>
      <c r="H4" s="88" t="s">
        <v>78</v>
      </c>
      <c r="I4" s="88"/>
      <c r="J4" s="88"/>
      <c r="K4" s="72"/>
      <c r="L4" s="88"/>
      <c r="M4" s="88"/>
      <c r="N4" s="88"/>
      <c r="O4" s="88"/>
      <c r="P4" s="88"/>
      <c r="Q4" s="88"/>
      <c r="R4" s="88"/>
      <c r="S4" s="41"/>
      <c r="T4" s="41"/>
      <c r="U4" s="41"/>
      <c r="V4" s="41"/>
      <c r="W4" s="41"/>
      <c r="X4" s="41"/>
      <c r="Y4" s="41"/>
      <c r="Z4" s="41"/>
    </row>
    <row r="5" spans="1:26" ht="15" customHeight="1" thickBot="1" x14ac:dyDescent="0.3">
      <c r="A5" s="2"/>
      <c r="B5" s="2"/>
      <c r="C5" s="2"/>
      <c r="D5" s="2"/>
      <c r="E5" s="2"/>
      <c r="F5" s="2"/>
    </row>
    <row r="6" spans="1:26" x14ac:dyDescent="0.25">
      <c r="A6" s="120" t="s">
        <v>43</v>
      </c>
      <c r="B6" s="75" t="s">
        <v>34</v>
      </c>
      <c r="C6" s="108"/>
      <c r="D6" s="109"/>
      <c r="E6" s="109"/>
      <c r="F6" s="119"/>
      <c r="G6" s="108"/>
      <c r="H6" s="109"/>
      <c r="I6" s="109"/>
      <c r="J6" s="119"/>
      <c r="K6" s="108"/>
      <c r="L6" s="109"/>
      <c r="M6" s="109"/>
      <c r="N6" s="119"/>
      <c r="O6" s="108"/>
      <c r="P6" s="109"/>
      <c r="Q6" s="109"/>
      <c r="R6" s="119"/>
      <c r="S6" s="108"/>
      <c r="T6" s="109"/>
      <c r="U6" s="109"/>
      <c r="V6" s="110"/>
      <c r="W6" s="120"/>
      <c r="X6" s="133"/>
      <c r="Y6" s="133"/>
      <c r="Z6" s="134"/>
    </row>
    <row r="7" spans="1:26" ht="0.75" customHeight="1" x14ac:dyDescent="0.25">
      <c r="A7" s="121"/>
      <c r="B7" s="76" t="s">
        <v>32</v>
      </c>
      <c r="C7" s="115"/>
      <c r="D7" s="129"/>
      <c r="E7" s="129"/>
      <c r="F7" s="131"/>
      <c r="G7" s="117"/>
      <c r="H7" s="111"/>
      <c r="I7" s="111"/>
      <c r="J7" s="113"/>
      <c r="K7" s="117"/>
      <c r="L7" s="111"/>
      <c r="M7" s="111"/>
      <c r="N7" s="113"/>
      <c r="O7" s="117"/>
      <c r="P7" s="111"/>
      <c r="Q7" s="111"/>
      <c r="R7" s="113"/>
      <c r="S7" s="117"/>
      <c r="T7" s="111"/>
      <c r="U7" s="111"/>
      <c r="V7" s="127"/>
      <c r="W7" s="121"/>
      <c r="X7" s="135"/>
      <c r="Y7" s="135"/>
      <c r="Z7" s="136"/>
    </row>
    <row r="8" spans="1:26" ht="69.75" customHeight="1" thickBot="1" x14ac:dyDescent="0.3">
      <c r="A8" s="122"/>
      <c r="B8" s="77" t="s">
        <v>33</v>
      </c>
      <c r="C8" s="116"/>
      <c r="D8" s="130"/>
      <c r="E8" s="130"/>
      <c r="F8" s="132"/>
      <c r="G8" s="118"/>
      <c r="H8" s="112"/>
      <c r="I8" s="112"/>
      <c r="J8" s="114"/>
      <c r="K8" s="118"/>
      <c r="L8" s="112"/>
      <c r="M8" s="112"/>
      <c r="N8" s="114"/>
      <c r="O8" s="118"/>
      <c r="P8" s="112"/>
      <c r="Q8" s="112"/>
      <c r="R8" s="114"/>
      <c r="S8" s="118"/>
      <c r="T8" s="112"/>
      <c r="U8" s="112"/>
      <c r="V8" s="128"/>
      <c r="W8" s="25"/>
      <c r="X8" s="85"/>
      <c r="Y8" s="81"/>
      <c r="Z8" s="26"/>
    </row>
    <row r="9" spans="1:26" ht="16.5" customHeight="1" x14ac:dyDescent="0.25">
      <c r="A9" s="94">
        <v>1</v>
      </c>
      <c r="B9" s="105" t="s">
        <v>96</v>
      </c>
      <c r="C9" s="95"/>
      <c r="D9" s="96"/>
      <c r="E9" s="96"/>
      <c r="F9" s="97"/>
      <c r="G9" s="98"/>
      <c r="H9" s="93"/>
      <c r="I9" s="93"/>
      <c r="J9" s="99"/>
      <c r="K9" s="98"/>
      <c r="L9" s="93"/>
      <c r="M9" s="93"/>
      <c r="N9" s="99"/>
      <c r="O9" s="98"/>
      <c r="P9" s="93"/>
      <c r="Q9" s="93"/>
      <c r="R9" s="99"/>
      <c r="S9" s="98"/>
      <c r="T9" s="93"/>
      <c r="U9" s="93"/>
      <c r="V9" s="100"/>
      <c r="W9" s="101"/>
      <c r="X9" s="102"/>
      <c r="Y9" s="103"/>
      <c r="Z9" s="104"/>
    </row>
    <row r="10" spans="1:26" ht="13.5" customHeight="1" x14ac:dyDescent="0.25">
      <c r="A10" s="94">
        <v>2</v>
      </c>
      <c r="B10" s="107" t="s">
        <v>97</v>
      </c>
      <c r="C10" s="95"/>
      <c r="D10" s="96"/>
      <c r="E10" s="96"/>
      <c r="F10" s="97"/>
      <c r="G10" s="98"/>
      <c r="H10" s="93"/>
      <c r="I10" s="93"/>
      <c r="J10" s="99"/>
      <c r="K10" s="98"/>
      <c r="L10" s="93"/>
      <c r="M10" s="93"/>
      <c r="N10" s="99"/>
      <c r="O10" s="98"/>
      <c r="P10" s="93"/>
      <c r="Q10" s="93"/>
      <c r="R10" s="99"/>
      <c r="S10" s="98"/>
      <c r="T10" s="93"/>
      <c r="U10" s="93"/>
      <c r="V10" s="100"/>
      <c r="W10" s="101"/>
      <c r="X10" s="102"/>
      <c r="Y10" s="103"/>
      <c r="Z10" s="104"/>
    </row>
    <row r="11" spans="1:26" x14ac:dyDescent="0.25">
      <c r="A11" s="10">
        <v>3</v>
      </c>
      <c r="B11" s="106" t="s">
        <v>79</v>
      </c>
      <c r="C11" s="90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3"/>
      <c r="Y11" s="82"/>
      <c r="Z11" s="5"/>
    </row>
    <row r="12" spans="1:26" x14ac:dyDescent="0.25">
      <c r="A12" s="94">
        <v>4</v>
      </c>
      <c r="B12" s="92" t="s">
        <v>93</v>
      </c>
      <c r="C12" s="90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3"/>
      <c r="Y12" s="82"/>
      <c r="Z12" s="5"/>
    </row>
    <row r="13" spans="1:26" x14ac:dyDescent="0.25">
      <c r="A13" s="94">
        <v>5</v>
      </c>
      <c r="B13" s="92" t="s">
        <v>80</v>
      </c>
      <c r="C13" s="90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3"/>
      <c r="Y13" s="82"/>
      <c r="Z13" s="5"/>
    </row>
    <row r="14" spans="1:26" x14ac:dyDescent="0.25">
      <c r="A14" s="10">
        <v>6</v>
      </c>
      <c r="B14" s="92" t="s">
        <v>81</v>
      </c>
      <c r="C14" s="90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3"/>
      <c r="Y14" s="82"/>
      <c r="Z14" s="5"/>
    </row>
    <row r="15" spans="1:26" x14ac:dyDescent="0.25">
      <c r="A15" s="94">
        <v>7</v>
      </c>
      <c r="B15" s="92" t="s">
        <v>82</v>
      </c>
      <c r="C15" s="90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3"/>
      <c r="Y15" s="82"/>
      <c r="Z15" s="5"/>
    </row>
    <row r="16" spans="1:26" x14ac:dyDescent="0.25">
      <c r="A16" s="94">
        <v>8</v>
      </c>
      <c r="B16" s="89" t="s">
        <v>98</v>
      </c>
      <c r="C16" s="90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3"/>
      <c r="Y16" s="82"/>
      <c r="Z16" s="5"/>
    </row>
    <row r="17" spans="1:26" x14ac:dyDescent="0.25">
      <c r="A17" s="10">
        <v>9</v>
      </c>
      <c r="B17" s="91" t="s">
        <v>83</v>
      </c>
      <c r="C17" s="90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3"/>
      <c r="Y17" s="82"/>
      <c r="Z17" s="5"/>
    </row>
    <row r="18" spans="1:26" x14ac:dyDescent="0.25">
      <c r="A18" s="94">
        <v>10</v>
      </c>
      <c r="B18" s="91" t="s">
        <v>84</v>
      </c>
      <c r="C18" s="90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3"/>
      <c r="Y18" s="82"/>
      <c r="Z18" s="5"/>
    </row>
    <row r="19" spans="1:26" x14ac:dyDescent="0.25">
      <c r="A19" s="94">
        <v>11</v>
      </c>
      <c r="B19" s="91" t="s">
        <v>85</v>
      </c>
      <c r="C19" s="90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3"/>
      <c r="Y19" s="82"/>
      <c r="Z19" s="5"/>
    </row>
    <row r="20" spans="1:26" x14ac:dyDescent="0.25">
      <c r="A20" s="10">
        <v>12</v>
      </c>
      <c r="B20" s="91" t="s">
        <v>86</v>
      </c>
      <c r="C20" s="90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3"/>
      <c r="Y20" s="82"/>
      <c r="Z20" s="5"/>
    </row>
    <row r="21" spans="1:26" x14ac:dyDescent="0.25">
      <c r="A21" s="94">
        <v>13</v>
      </c>
      <c r="B21" s="92" t="s">
        <v>87</v>
      </c>
      <c r="C21" s="90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3"/>
      <c r="Y21" s="82"/>
      <c r="Z21" s="5"/>
    </row>
    <row r="22" spans="1:26" x14ac:dyDescent="0.25">
      <c r="A22" s="94">
        <v>14</v>
      </c>
      <c r="B22" s="92" t="s">
        <v>88</v>
      </c>
      <c r="C22" s="90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3"/>
      <c r="Y22" s="82"/>
      <c r="Z22" s="5"/>
    </row>
    <row r="23" spans="1:26" x14ac:dyDescent="0.25">
      <c r="A23" s="94">
        <v>15</v>
      </c>
      <c r="B23" s="92" t="s">
        <v>99</v>
      </c>
      <c r="C23" s="90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3"/>
      <c r="Y23" s="82"/>
      <c r="Z23" s="5"/>
    </row>
    <row r="24" spans="1:26" x14ac:dyDescent="0.25">
      <c r="A24" s="10">
        <v>16</v>
      </c>
      <c r="B24" s="92" t="s">
        <v>95</v>
      </c>
      <c r="C24" s="90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3"/>
      <c r="Y24" s="82"/>
      <c r="Z24" s="5"/>
    </row>
    <row r="25" spans="1:26" x14ac:dyDescent="0.25">
      <c r="A25" s="94">
        <v>17</v>
      </c>
      <c r="B25" s="92" t="s">
        <v>94</v>
      </c>
      <c r="C25" s="90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3"/>
      <c r="Y25" s="82"/>
      <c r="Z25" s="5"/>
    </row>
    <row r="26" spans="1:26" x14ac:dyDescent="0.25">
      <c r="A26" s="94">
        <v>18</v>
      </c>
      <c r="B26" s="92" t="s">
        <v>89</v>
      </c>
      <c r="C26" s="90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3"/>
      <c r="Y26" s="82"/>
      <c r="Z26" s="5"/>
    </row>
    <row r="27" spans="1:26" x14ac:dyDescent="0.25">
      <c r="A27" s="10">
        <v>19</v>
      </c>
      <c r="B27" s="92" t="s">
        <v>90</v>
      </c>
      <c r="C27" s="90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3"/>
      <c r="Y27" s="82"/>
      <c r="Z27" s="5"/>
    </row>
    <row r="28" spans="1:26" ht="15.75" thickBot="1" x14ac:dyDescent="0.3">
      <c r="A28" s="94">
        <v>20</v>
      </c>
      <c r="B28" s="89" t="s">
        <v>91</v>
      </c>
      <c r="C28" s="90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3"/>
      <c r="Y28" s="82"/>
      <c r="Z28" s="5"/>
    </row>
    <row r="29" spans="1:26" hidden="1" x14ac:dyDescent="0.25">
      <c r="A29" s="4" t="s">
        <v>68</v>
      </c>
      <c r="B29" s="32"/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3"/>
      <c r="Y29" s="82"/>
      <c r="Z29" s="5"/>
    </row>
    <row r="30" spans="1:26" hidden="1" x14ac:dyDescent="0.25">
      <c r="A30" s="4" t="s">
        <v>69</v>
      </c>
      <c r="B30" s="32"/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3"/>
      <c r="Y30" s="82"/>
      <c r="Z30" s="5"/>
    </row>
    <row r="31" spans="1:26" hidden="1" x14ac:dyDescent="0.25">
      <c r="A31" s="4" t="s">
        <v>70</v>
      </c>
      <c r="B31" s="32"/>
      <c r="C31" s="4"/>
      <c r="D31" s="3"/>
      <c r="E31" s="3"/>
      <c r="F31" s="5"/>
      <c r="G31" s="4"/>
      <c r="H31" s="3"/>
      <c r="I31" s="3"/>
      <c r="J31" s="5"/>
      <c r="K31" s="4"/>
      <c r="L31" s="3"/>
      <c r="M31" s="3"/>
      <c r="N31" s="5"/>
      <c r="O31" s="4"/>
      <c r="P31" s="3"/>
      <c r="Q31" s="3"/>
      <c r="R31" s="5"/>
      <c r="S31" s="4"/>
      <c r="T31" s="3"/>
      <c r="U31" s="3"/>
      <c r="V31" s="22"/>
      <c r="W31" s="4"/>
      <c r="X31" s="3"/>
      <c r="Y31" s="82"/>
      <c r="Z31" s="5"/>
    </row>
    <row r="32" spans="1:26" hidden="1" x14ac:dyDescent="0.25">
      <c r="A32" s="4" t="s">
        <v>71</v>
      </c>
      <c r="B32" s="32" t="s">
        <v>75</v>
      </c>
      <c r="C32" s="4"/>
      <c r="D32" s="3"/>
      <c r="E32" s="3"/>
      <c r="F32" s="5"/>
      <c r="G32" s="4"/>
      <c r="H32" s="3"/>
      <c r="I32" s="3"/>
      <c r="J32" s="5"/>
      <c r="K32" s="4"/>
      <c r="L32" s="3"/>
      <c r="M32" s="3"/>
      <c r="N32" s="5"/>
      <c r="O32" s="4"/>
      <c r="P32" s="3"/>
      <c r="Q32" s="3"/>
      <c r="R32" s="5"/>
      <c r="S32" s="4"/>
      <c r="T32" s="3"/>
      <c r="U32" s="3"/>
      <c r="V32" s="22"/>
      <c r="W32" s="4"/>
      <c r="X32" s="3"/>
      <c r="Y32" s="82"/>
      <c r="Z32" s="5"/>
    </row>
    <row r="33" spans="1:26" hidden="1" x14ac:dyDescent="0.25">
      <c r="A33" s="4" t="s">
        <v>72</v>
      </c>
      <c r="B33" s="32"/>
      <c r="C33" s="4"/>
      <c r="D33" s="3"/>
      <c r="E33" s="3"/>
      <c r="F33" s="5"/>
      <c r="G33" s="4"/>
      <c r="H33" s="3"/>
      <c r="I33" s="3"/>
      <c r="J33" s="5"/>
      <c r="K33" s="4"/>
      <c r="L33" s="3"/>
      <c r="M33" s="3"/>
      <c r="N33" s="5"/>
      <c r="O33" s="4"/>
      <c r="P33" s="3"/>
      <c r="Q33" s="3"/>
      <c r="R33" s="5"/>
      <c r="S33" s="4"/>
      <c r="T33" s="3"/>
      <c r="U33" s="3"/>
      <c r="V33" s="22"/>
      <c r="W33" s="4"/>
      <c r="X33" s="3"/>
      <c r="Y33" s="82"/>
      <c r="Z33" s="5"/>
    </row>
    <row r="34" spans="1:26" hidden="1" x14ac:dyDescent="0.25">
      <c r="A34" s="4" t="s">
        <v>73</v>
      </c>
      <c r="B34" s="32" t="s">
        <v>75</v>
      </c>
      <c r="C34" s="4"/>
      <c r="D34" s="3"/>
      <c r="E34" s="3"/>
      <c r="F34" s="5"/>
      <c r="G34" s="4"/>
      <c r="H34" s="3"/>
      <c r="I34" s="3"/>
      <c r="J34" s="5"/>
      <c r="K34" s="4"/>
      <c r="L34" s="3"/>
      <c r="M34" s="3"/>
      <c r="N34" s="5"/>
      <c r="O34" s="4"/>
      <c r="P34" s="3"/>
      <c r="Q34" s="3"/>
      <c r="R34" s="5"/>
      <c r="S34" s="4"/>
      <c r="T34" s="3"/>
      <c r="U34" s="3"/>
      <c r="V34" s="22"/>
      <c r="W34" s="4"/>
      <c r="X34" s="3"/>
      <c r="Y34" s="82"/>
      <c r="Z34" s="5"/>
    </row>
    <row r="35" spans="1:26" ht="15.75" hidden="1" thickBot="1" x14ac:dyDescent="0.3">
      <c r="A35" s="14" t="s">
        <v>74</v>
      </c>
      <c r="B35" s="33"/>
      <c r="C35" s="14"/>
      <c r="D35" s="15"/>
      <c r="E35" s="15"/>
      <c r="F35" s="16"/>
      <c r="G35" s="14"/>
      <c r="H35" s="15"/>
      <c r="I35" s="15"/>
      <c r="J35" s="16"/>
      <c r="K35" s="14"/>
      <c r="L35" s="15"/>
      <c r="M35" s="15"/>
      <c r="N35" s="16"/>
      <c r="O35" s="14"/>
      <c r="P35" s="15"/>
      <c r="Q35" s="15"/>
      <c r="R35" s="16"/>
      <c r="S35" s="14"/>
      <c r="T35" s="15"/>
      <c r="U35" s="15"/>
      <c r="V35" s="23"/>
      <c r="W35" s="6"/>
      <c r="X35" s="86"/>
      <c r="Y35" s="83"/>
      <c r="Z35" s="7"/>
    </row>
    <row r="36" spans="1:26" ht="82.5" customHeight="1" thickBot="1" x14ac:dyDescent="0.3">
      <c r="A36" s="17"/>
      <c r="B36" s="74" t="s">
        <v>77</v>
      </c>
      <c r="C36" s="17"/>
      <c r="D36" s="19"/>
      <c r="E36" s="19"/>
      <c r="F36" s="20"/>
      <c r="G36" s="17"/>
      <c r="H36" s="19"/>
      <c r="I36" s="19"/>
      <c r="J36" s="20"/>
      <c r="K36" s="17"/>
      <c r="L36" s="19"/>
      <c r="M36" s="19"/>
      <c r="N36" s="20"/>
      <c r="O36" s="17"/>
      <c r="P36" s="19"/>
      <c r="Q36" s="19"/>
      <c r="R36" s="20"/>
      <c r="S36" s="17"/>
      <c r="T36" s="19"/>
      <c r="U36" s="19"/>
      <c r="V36" s="24"/>
      <c r="W36" s="27"/>
      <c r="X36" s="87"/>
      <c r="Y36" s="84"/>
      <c r="Z36" s="28"/>
    </row>
    <row r="38" spans="1:26" x14ac:dyDescent="0.25">
      <c r="A38" s="124" t="s">
        <v>52</v>
      </c>
      <c r="B38" s="124"/>
      <c r="C38" s="124"/>
      <c r="D38" s="124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</sheetData>
  <mergeCells count="34">
    <mergeCell ref="A1:Z1"/>
    <mergeCell ref="A38:E38"/>
    <mergeCell ref="F38:P38"/>
    <mergeCell ref="Q38:Z38"/>
    <mergeCell ref="T7:T8"/>
    <mergeCell ref="U7:U8"/>
    <mergeCell ref="V7:V8"/>
    <mergeCell ref="D7:D8"/>
    <mergeCell ref="E7:E8"/>
    <mergeCell ref="F7:F8"/>
    <mergeCell ref="W6:Z7"/>
    <mergeCell ref="U2:Z2"/>
    <mergeCell ref="P2:S2"/>
    <mergeCell ref="A2:B2"/>
    <mergeCell ref="C6:F6"/>
    <mergeCell ref="S7:S8"/>
    <mergeCell ref="A6:A8"/>
    <mergeCell ref="N7:N8"/>
    <mergeCell ref="O7:O8"/>
    <mergeCell ref="P7:P8"/>
    <mergeCell ref="H7:H8"/>
    <mergeCell ref="I7:I8"/>
    <mergeCell ref="K7:K8"/>
    <mergeCell ref="L7:L8"/>
    <mergeCell ref="J7:J8"/>
    <mergeCell ref="S6:V6"/>
    <mergeCell ref="Q7:Q8"/>
    <mergeCell ref="R7:R8"/>
    <mergeCell ref="C7:C8"/>
    <mergeCell ref="G7:G8"/>
    <mergeCell ref="G6:J6"/>
    <mergeCell ref="K6:N6"/>
    <mergeCell ref="O6:R6"/>
    <mergeCell ref="M7:M8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X174"/>
    </sheetView>
  </sheetViews>
  <sheetFormatPr defaultRowHeight="15" x14ac:dyDescent="0.25"/>
  <cols>
    <col min="1" max="1" width="4.28515625" customWidth="1"/>
    <col min="2" max="2" width="18" customWidth="1"/>
    <col min="3" max="24" width="3.28515625" customWidth="1"/>
  </cols>
  <sheetData>
    <row r="1" spans="1:24" ht="18.75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.75" x14ac:dyDescent="0.25">
      <c r="A2" s="140" t="s">
        <v>25</v>
      </c>
      <c r="B2" s="14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37">
        <v>39699</v>
      </c>
      <c r="Q2" s="137"/>
      <c r="R2" s="137"/>
      <c r="S2" s="137"/>
      <c r="T2" s="38" t="s">
        <v>24</v>
      </c>
      <c r="U2" s="137">
        <v>39703</v>
      </c>
      <c r="V2" s="137"/>
      <c r="W2" s="137"/>
      <c r="X2" s="137"/>
    </row>
    <row r="3" spans="1:24" ht="27.7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4.75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30.75" customHeight="1" thickBot="1" x14ac:dyDescent="0.3">
      <c r="A5" s="2"/>
      <c r="B5" s="2"/>
      <c r="C5" s="2"/>
      <c r="D5" s="2"/>
      <c r="E5" s="2"/>
      <c r="F5" s="2"/>
    </row>
    <row r="6" spans="1:24" x14ac:dyDescent="0.25">
      <c r="A6" s="120" t="s">
        <v>43</v>
      </c>
      <c r="B6" s="8" t="s">
        <v>34</v>
      </c>
      <c r="C6" s="108">
        <v>39699</v>
      </c>
      <c r="D6" s="109"/>
      <c r="E6" s="109"/>
      <c r="F6" s="119"/>
      <c r="G6" s="108">
        <v>39700</v>
      </c>
      <c r="H6" s="109"/>
      <c r="I6" s="109"/>
      <c r="J6" s="119"/>
      <c r="K6" s="108">
        <v>39701</v>
      </c>
      <c r="L6" s="109"/>
      <c r="M6" s="109"/>
      <c r="N6" s="119"/>
      <c r="O6" s="108">
        <v>39702</v>
      </c>
      <c r="P6" s="109"/>
      <c r="Q6" s="109"/>
      <c r="R6" s="119"/>
      <c r="S6" s="108">
        <v>39703</v>
      </c>
      <c r="T6" s="109"/>
      <c r="U6" s="109"/>
      <c r="V6" s="110"/>
      <c r="W6" s="120" t="s">
        <v>47</v>
      </c>
      <c r="X6" s="134"/>
    </row>
    <row r="7" spans="1:24" ht="31.5" customHeight="1" x14ac:dyDescent="0.25">
      <c r="A7" s="121"/>
      <c r="B7" s="9" t="s">
        <v>32</v>
      </c>
      <c r="C7" s="117" t="s">
        <v>28</v>
      </c>
      <c r="D7" s="141" t="s">
        <v>48</v>
      </c>
      <c r="E7" s="143" t="s">
        <v>31</v>
      </c>
      <c r="F7" s="131"/>
      <c r="G7" s="117" t="s">
        <v>29</v>
      </c>
      <c r="H7" s="111" t="s">
        <v>35</v>
      </c>
      <c r="I7" s="111" t="s">
        <v>31</v>
      </c>
      <c r="J7" s="113"/>
      <c r="K7" s="117" t="s">
        <v>49</v>
      </c>
      <c r="L7" s="111" t="s">
        <v>48</v>
      </c>
      <c r="M7" s="111" t="s">
        <v>50</v>
      </c>
      <c r="N7" s="113"/>
      <c r="O7" s="117" t="s">
        <v>36</v>
      </c>
      <c r="P7" s="111" t="s">
        <v>31</v>
      </c>
      <c r="Q7" s="111" t="s">
        <v>41</v>
      </c>
      <c r="R7" s="113"/>
      <c r="S7" s="117" t="s">
        <v>37</v>
      </c>
      <c r="T7" s="111" t="s">
        <v>41</v>
      </c>
      <c r="U7" s="111" t="s">
        <v>31</v>
      </c>
      <c r="V7" s="127"/>
      <c r="W7" s="121"/>
      <c r="X7" s="136"/>
    </row>
    <row r="8" spans="1:24" ht="33" customHeight="1" thickBot="1" x14ac:dyDescent="0.3">
      <c r="A8" s="122"/>
      <c r="B8" s="13" t="s">
        <v>33</v>
      </c>
      <c r="C8" s="118"/>
      <c r="D8" s="142"/>
      <c r="E8" s="144"/>
      <c r="F8" s="132"/>
      <c r="G8" s="118"/>
      <c r="H8" s="112"/>
      <c r="I8" s="112"/>
      <c r="J8" s="114"/>
      <c r="K8" s="118"/>
      <c r="L8" s="112"/>
      <c r="M8" s="112"/>
      <c r="N8" s="114"/>
      <c r="O8" s="118"/>
      <c r="P8" s="112"/>
      <c r="Q8" s="112"/>
      <c r="R8" s="114"/>
      <c r="S8" s="118"/>
      <c r="T8" s="112"/>
      <c r="U8" s="112"/>
      <c r="V8" s="128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57.7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45" t="s">
        <v>52</v>
      </c>
      <c r="B35" s="145"/>
      <c r="C35" s="145"/>
      <c r="D35" s="145"/>
      <c r="E35" s="14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 t="s">
        <v>53</v>
      </c>
      <c r="R35" s="126"/>
      <c r="S35" s="126"/>
      <c r="T35" s="126"/>
      <c r="U35" s="126"/>
      <c r="V35" s="126"/>
      <c r="W35" s="126"/>
      <c r="X35" s="126"/>
    </row>
  </sheetData>
  <mergeCells count="34">
    <mergeCell ref="A35:E35"/>
    <mergeCell ref="Q35:X35"/>
    <mergeCell ref="F35:P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4" sqref="Z4"/>
    </sheetView>
  </sheetViews>
  <sheetFormatPr defaultRowHeight="15" x14ac:dyDescent="0.25"/>
  <cols>
    <col min="1" max="1" width="5.28515625" customWidth="1"/>
    <col min="2" max="2" width="18" customWidth="1"/>
    <col min="3" max="24" width="3.28515625" customWidth="1"/>
  </cols>
  <sheetData>
    <row r="1" spans="1:24" ht="18.75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.75" x14ac:dyDescent="0.25">
      <c r="A2" s="140" t="s">
        <v>25</v>
      </c>
      <c r="B2" s="14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37">
        <v>39706</v>
      </c>
      <c r="Q2" s="137"/>
      <c r="R2" s="137"/>
      <c r="S2" s="137"/>
      <c r="T2" s="38" t="s">
        <v>24</v>
      </c>
      <c r="U2" s="137">
        <v>39710</v>
      </c>
      <c r="V2" s="137"/>
      <c r="W2" s="137"/>
      <c r="X2" s="137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20" t="s">
        <v>43</v>
      </c>
      <c r="B6" s="8" t="s">
        <v>34</v>
      </c>
      <c r="C6" s="108">
        <v>39706</v>
      </c>
      <c r="D6" s="109"/>
      <c r="E6" s="109"/>
      <c r="F6" s="119"/>
      <c r="G6" s="108">
        <v>39707</v>
      </c>
      <c r="H6" s="109"/>
      <c r="I6" s="109"/>
      <c r="J6" s="119"/>
      <c r="K6" s="108">
        <v>39708</v>
      </c>
      <c r="L6" s="109"/>
      <c r="M6" s="109"/>
      <c r="N6" s="119"/>
      <c r="O6" s="108">
        <v>39709</v>
      </c>
      <c r="P6" s="109"/>
      <c r="Q6" s="109"/>
      <c r="R6" s="119"/>
      <c r="S6" s="108">
        <v>39710</v>
      </c>
      <c r="T6" s="109"/>
      <c r="U6" s="109"/>
      <c r="V6" s="110"/>
      <c r="W6" s="120" t="s">
        <v>47</v>
      </c>
      <c r="X6" s="134"/>
    </row>
    <row r="7" spans="1:24" ht="29.25" customHeight="1" x14ac:dyDescent="0.25">
      <c r="A7" s="121"/>
      <c r="B7" s="9" t="s">
        <v>32</v>
      </c>
      <c r="C7" s="117" t="s">
        <v>30</v>
      </c>
      <c r="D7" s="111" t="s">
        <v>31</v>
      </c>
      <c r="E7" s="129"/>
      <c r="F7" s="131"/>
      <c r="G7" s="117" t="s">
        <v>28</v>
      </c>
      <c r="H7" s="111" t="s">
        <v>29</v>
      </c>
      <c r="I7" s="111" t="s">
        <v>30</v>
      </c>
      <c r="J7" s="113" t="s">
        <v>31</v>
      </c>
      <c r="K7" s="117" t="s">
        <v>30</v>
      </c>
      <c r="L7" s="111" t="s">
        <v>36</v>
      </c>
      <c r="M7" s="111" t="s">
        <v>28</v>
      </c>
      <c r="N7" s="113" t="s">
        <v>37</v>
      </c>
      <c r="O7" s="117" t="s">
        <v>38</v>
      </c>
      <c r="P7" s="111" t="s">
        <v>39</v>
      </c>
      <c r="Q7" s="111" t="s">
        <v>40</v>
      </c>
      <c r="R7" s="113" t="s">
        <v>41</v>
      </c>
      <c r="S7" s="117" t="s">
        <v>28</v>
      </c>
      <c r="T7" s="111" t="s">
        <v>40</v>
      </c>
      <c r="U7" s="111" t="s">
        <v>30</v>
      </c>
      <c r="V7" s="127" t="s">
        <v>42</v>
      </c>
      <c r="W7" s="121"/>
      <c r="X7" s="136"/>
    </row>
    <row r="8" spans="1:24" ht="29.25" customHeight="1" thickBot="1" x14ac:dyDescent="0.3">
      <c r="A8" s="122"/>
      <c r="B8" s="13" t="s">
        <v>33</v>
      </c>
      <c r="C8" s="118"/>
      <c r="D8" s="112"/>
      <c r="E8" s="130"/>
      <c r="F8" s="132"/>
      <c r="G8" s="118"/>
      <c r="H8" s="112"/>
      <c r="I8" s="112"/>
      <c r="J8" s="114"/>
      <c r="K8" s="118"/>
      <c r="L8" s="112"/>
      <c r="M8" s="112"/>
      <c r="N8" s="114"/>
      <c r="O8" s="118"/>
      <c r="P8" s="112"/>
      <c r="Q8" s="112"/>
      <c r="R8" s="114"/>
      <c r="S8" s="118"/>
      <c r="T8" s="112"/>
      <c r="U8" s="112"/>
      <c r="V8" s="128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45" t="s">
        <v>52</v>
      </c>
      <c r="B35" s="145"/>
      <c r="C35" s="145"/>
      <c r="D35" s="145"/>
      <c r="E35" s="14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 t="s">
        <v>53</v>
      </c>
      <c r="R35" s="126"/>
      <c r="S35" s="126"/>
      <c r="T35" s="126"/>
      <c r="U35" s="126"/>
      <c r="V35" s="126"/>
      <c r="W35" s="126"/>
      <c r="X35" s="126"/>
    </row>
  </sheetData>
  <mergeCells count="34">
    <mergeCell ref="A35:E35"/>
    <mergeCell ref="F35:P35"/>
    <mergeCell ref="Q35:X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15" sqref="Z15"/>
    </sheetView>
  </sheetViews>
  <sheetFormatPr defaultRowHeight="15" x14ac:dyDescent="0.25"/>
  <cols>
    <col min="1" max="1" width="4.5703125" customWidth="1"/>
    <col min="2" max="2" width="18.42578125" customWidth="1"/>
    <col min="3" max="24" width="3.28515625" customWidth="1"/>
  </cols>
  <sheetData>
    <row r="1" spans="1:24" ht="18.75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.75" x14ac:dyDescent="0.25">
      <c r="A2" s="140" t="s">
        <v>25</v>
      </c>
      <c r="B2" s="14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37">
        <v>39713</v>
      </c>
      <c r="Q2" s="137"/>
      <c r="R2" s="137"/>
      <c r="S2" s="137"/>
      <c r="T2" s="38" t="s">
        <v>24</v>
      </c>
      <c r="U2" s="137">
        <v>39717</v>
      </c>
      <c r="V2" s="137"/>
      <c r="W2" s="137"/>
      <c r="X2" s="137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20" t="s">
        <v>43</v>
      </c>
      <c r="B6" s="8" t="s">
        <v>34</v>
      </c>
      <c r="C6" s="108">
        <v>39713</v>
      </c>
      <c r="D6" s="109"/>
      <c r="E6" s="109"/>
      <c r="F6" s="119"/>
      <c r="G6" s="108">
        <v>39714</v>
      </c>
      <c r="H6" s="109"/>
      <c r="I6" s="109"/>
      <c r="J6" s="119"/>
      <c r="K6" s="108">
        <v>39715</v>
      </c>
      <c r="L6" s="109"/>
      <c r="M6" s="109"/>
      <c r="N6" s="119"/>
      <c r="O6" s="108">
        <v>39716</v>
      </c>
      <c r="P6" s="109"/>
      <c r="Q6" s="109"/>
      <c r="R6" s="119"/>
      <c r="S6" s="108">
        <v>39717</v>
      </c>
      <c r="T6" s="109"/>
      <c r="U6" s="109"/>
      <c r="V6" s="110"/>
      <c r="W6" s="120" t="s">
        <v>47</v>
      </c>
      <c r="X6" s="134"/>
    </row>
    <row r="7" spans="1:24" ht="33" customHeight="1" x14ac:dyDescent="0.25">
      <c r="A7" s="121"/>
      <c r="B7" s="9" t="s">
        <v>32</v>
      </c>
      <c r="C7" s="117" t="s">
        <v>28</v>
      </c>
      <c r="D7" s="141" t="s">
        <v>48</v>
      </c>
      <c r="E7" s="143" t="s">
        <v>31</v>
      </c>
      <c r="F7" s="131"/>
      <c r="G7" s="117" t="s">
        <v>29</v>
      </c>
      <c r="H7" s="111" t="s">
        <v>35</v>
      </c>
      <c r="I7" s="111" t="s">
        <v>31</v>
      </c>
      <c r="J7" s="113"/>
      <c r="K7" s="117" t="s">
        <v>49</v>
      </c>
      <c r="L7" s="111" t="s">
        <v>48</v>
      </c>
      <c r="M7" s="111" t="s">
        <v>50</v>
      </c>
      <c r="N7" s="113"/>
      <c r="O7" s="117" t="s">
        <v>36</v>
      </c>
      <c r="P7" s="111" t="s">
        <v>31</v>
      </c>
      <c r="Q7" s="111" t="s">
        <v>41</v>
      </c>
      <c r="R7" s="113"/>
      <c r="S7" s="117" t="s">
        <v>37</v>
      </c>
      <c r="T7" s="111" t="s">
        <v>41</v>
      </c>
      <c r="U7" s="111" t="s">
        <v>31</v>
      </c>
      <c r="V7" s="127"/>
      <c r="W7" s="121"/>
      <c r="X7" s="136"/>
    </row>
    <row r="8" spans="1:24" ht="30.75" customHeight="1" thickBot="1" x14ac:dyDescent="0.3">
      <c r="A8" s="122"/>
      <c r="B8" s="13" t="s">
        <v>33</v>
      </c>
      <c r="C8" s="118"/>
      <c r="D8" s="142"/>
      <c r="E8" s="144"/>
      <c r="F8" s="132"/>
      <c r="G8" s="118"/>
      <c r="H8" s="112"/>
      <c r="I8" s="112"/>
      <c r="J8" s="114"/>
      <c r="K8" s="118"/>
      <c r="L8" s="112"/>
      <c r="M8" s="112"/>
      <c r="N8" s="114"/>
      <c r="O8" s="118"/>
      <c r="P8" s="112"/>
      <c r="Q8" s="112"/>
      <c r="R8" s="114"/>
      <c r="S8" s="118"/>
      <c r="T8" s="112"/>
      <c r="U8" s="112"/>
      <c r="V8" s="128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45" t="s">
        <v>52</v>
      </c>
      <c r="B35" s="145"/>
      <c r="C35" s="145"/>
      <c r="D35" s="145"/>
      <c r="E35" s="14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 t="s">
        <v>53</v>
      </c>
      <c r="R35" s="126"/>
      <c r="S35" s="126"/>
      <c r="T35" s="126"/>
      <c r="U35" s="126"/>
      <c r="V35" s="126"/>
      <c r="W35" s="126"/>
      <c r="X35" s="126"/>
    </row>
  </sheetData>
  <mergeCells count="34">
    <mergeCell ref="A35:E35"/>
    <mergeCell ref="F35:P35"/>
    <mergeCell ref="Q35:X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AE8" sqref="AE8"/>
    </sheetView>
  </sheetViews>
  <sheetFormatPr defaultRowHeight="15" x14ac:dyDescent="0.25"/>
  <cols>
    <col min="1" max="1" width="3.85546875" customWidth="1"/>
    <col min="2" max="2" width="18.7109375" customWidth="1"/>
    <col min="3" max="24" width="3.28515625" customWidth="1"/>
  </cols>
  <sheetData>
    <row r="1" spans="1:24" ht="18.75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5.75" x14ac:dyDescent="0.25">
      <c r="A2" s="140" t="s">
        <v>25</v>
      </c>
      <c r="B2" s="140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37">
        <v>39720</v>
      </c>
      <c r="Q2" s="137"/>
      <c r="R2" s="137"/>
      <c r="S2" s="137"/>
      <c r="T2" s="38" t="s">
        <v>24</v>
      </c>
      <c r="U2" s="137">
        <v>39721</v>
      </c>
      <c r="V2" s="137"/>
      <c r="W2" s="137"/>
      <c r="X2" s="137"/>
    </row>
    <row r="3" spans="1:24" ht="23.2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1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20" t="s">
        <v>43</v>
      </c>
      <c r="B6" s="8" t="s">
        <v>34</v>
      </c>
      <c r="C6" s="108">
        <v>39720</v>
      </c>
      <c r="D6" s="109"/>
      <c r="E6" s="109"/>
      <c r="F6" s="119"/>
      <c r="G6" s="108">
        <v>39721</v>
      </c>
      <c r="H6" s="109"/>
      <c r="I6" s="109"/>
      <c r="J6" s="119"/>
      <c r="K6" s="108"/>
      <c r="L6" s="109"/>
      <c r="M6" s="109"/>
      <c r="N6" s="119"/>
      <c r="O6" s="108"/>
      <c r="P6" s="109"/>
      <c r="Q6" s="109"/>
      <c r="R6" s="119"/>
      <c r="S6" s="108"/>
      <c r="T6" s="109"/>
      <c r="U6" s="109"/>
      <c r="V6" s="110"/>
      <c r="W6" s="120" t="s">
        <v>47</v>
      </c>
      <c r="X6" s="134"/>
    </row>
    <row r="7" spans="1:24" ht="30.75" customHeight="1" x14ac:dyDescent="0.25">
      <c r="A7" s="121"/>
      <c r="B7" s="9" t="s">
        <v>32</v>
      </c>
      <c r="C7" s="117" t="s">
        <v>35</v>
      </c>
      <c r="D7" s="111" t="s">
        <v>30</v>
      </c>
      <c r="E7" s="111" t="s">
        <v>54</v>
      </c>
      <c r="F7" s="131"/>
      <c r="G7" s="117"/>
      <c r="H7" s="111"/>
      <c r="I7" s="111"/>
      <c r="J7" s="113"/>
      <c r="K7" s="117"/>
      <c r="L7" s="111"/>
      <c r="M7" s="111"/>
      <c r="N7" s="113"/>
      <c r="O7" s="117"/>
      <c r="P7" s="111"/>
      <c r="Q7" s="111"/>
      <c r="R7" s="113"/>
      <c r="S7" s="117"/>
      <c r="T7" s="111"/>
      <c r="U7" s="111"/>
      <c r="V7" s="127"/>
      <c r="W7" s="121"/>
      <c r="X7" s="136"/>
    </row>
    <row r="8" spans="1:24" ht="30.75" customHeight="1" thickBot="1" x14ac:dyDescent="0.3">
      <c r="A8" s="122"/>
      <c r="B8" s="13" t="s">
        <v>33</v>
      </c>
      <c r="C8" s="118"/>
      <c r="D8" s="112"/>
      <c r="E8" s="112"/>
      <c r="F8" s="132"/>
      <c r="G8" s="118"/>
      <c r="H8" s="112"/>
      <c r="I8" s="112"/>
      <c r="J8" s="114"/>
      <c r="K8" s="118"/>
      <c r="L8" s="112"/>
      <c r="M8" s="112"/>
      <c r="N8" s="114"/>
      <c r="O8" s="118"/>
      <c r="P8" s="112"/>
      <c r="Q8" s="112"/>
      <c r="R8" s="114"/>
      <c r="S8" s="118"/>
      <c r="T8" s="112"/>
      <c r="U8" s="112"/>
      <c r="V8" s="128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46" t="s">
        <v>55</v>
      </c>
      <c r="H9" s="147"/>
      <c r="I9" s="147"/>
      <c r="J9" s="148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149"/>
      <c r="H10" s="150"/>
      <c r="I10" s="150"/>
      <c r="J10" s="151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149"/>
      <c r="H11" s="150"/>
      <c r="I11" s="150"/>
      <c r="J11" s="151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149"/>
      <c r="H12" s="150"/>
      <c r="I12" s="150"/>
      <c r="J12" s="151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149"/>
      <c r="H13" s="150"/>
      <c r="I13" s="150"/>
      <c r="J13" s="151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149"/>
      <c r="H14" s="150"/>
      <c r="I14" s="150"/>
      <c r="J14" s="151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149"/>
      <c r="H15" s="150"/>
      <c r="I15" s="150"/>
      <c r="J15" s="151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149"/>
      <c r="H16" s="150"/>
      <c r="I16" s="150"/>
      <c r="J16" s="151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149"/>
      <c r="H17" s="150"/>
      <c r="I17" s="150"/>
      <c r="J17" s="151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149"/>
      <c r="H18" s="150"/>
      <c r="I18" s="150"/>
      <c r="J18" s="151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149"/>
      <c r="H19" s="150"/>
      <c r="I19" s="150"/>
      <c r="J19" s="151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149"/>
      <c r="H20" s="150"/>
      <c r="I20" s="150"/>
      <c r="J20" s="151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149"/>
      <c r="H21" s="150"/>
      <c r="I21" s="150"/>
      <c r="J21" s="151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149"/>
      <c r="H22" s="150"/>
      <c r="I22" s="150"/>
      <c r="J22" s="151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149"/>
      <c r="H23" s="150"/>
      <c r="I23" s="150"/>
      <c r="J23" s="151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149"/>
      <c r="H24" s="150"/>
      <c r="I24" s="150"/>
      <c r="J24" s="151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149"/>
      <c r="H25" s="150"/>
      <c r="I25" s="150"/>
      <c r="J25" s="151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149"/>
      <c r="H26" s="150"/>
      <c r="I26" s="150"/>
      <c r="J26" s="151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149"/>
      <c r="H27" s="150"/>
      <c r="I27" s="150"/>
      <c r="J27" s="151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149"/>
      <c r="H28" s="150"/>
      <c r="I28" s="150"/>
      <c r="J28" s="151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149"/>
      <c r="H29" s="150"/>
      <c r="I29" s="150"/>
      <c r="J29" s="151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149"/>
      <c r="H30" s="150"/>
      <c r="I30" s="150"/>
      <c r="J30" s="151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52"/>
      <c r="H31" s="153"/>
      <c r="I31" s="153"/>
      <c r="J31" s="154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61.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45" t="s">
        <v>52</v>
      </c>
      <c r="B35" s="145"/>
      <c r="C35" s="145"/>
      <c r="D35" s="145"/>
      <c r="E35" s="14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 t="s">
        <v>53</v>
      </c>
      <c r="R35" s="126"/>
      <c r="S35" s="126"/>
      <c r="T35" s="126"/>
      <c r="U35" s="126"/>
      <c r="V35" s="126"/>
      <c r="W35" s="126"/>
      <c r="X35" s="126"/>
    </row>
  </sheetData>
  <mergeCells count="35">
    <mergeCell ref="O6:R6"/>
    <mergeCell ref="S6:V6"/>
    <mergeCell ref="R7:R8"/>
    <mergeCell ref="S7:S8"/>
    <mergeCell ref="T7:T8"/>
    <mergeCell ref="U7:U8"/>
    <mergeCell ref="V7:V8"/>
    <mergeCell ref="O7:O8"/>
    <mergeCell ref="P7:P8"/>
    <mergeCell ref="Q7:Q8"/>
    <mergeCell ref="A1:X1"/>
    <mergeCell ref="A2:B2"/>
    <mergeCell ref="P2:S2"/>
    <mergeCell ref="U2:X2"/>
    <mergeCell ref="A6:A8"/>
    <mergeCell ref="C6:F6"/>
    <mergeCell ref="G6:J6"/>
    <mergeCell ref="C7:C8"/>
    <mergeCell ref="D7:D8"/>
    <mergeCell ref="E7:E8"/>
    <mergeCell ref="F7:F8"/>
    <mergeCell ref="G7:G8"/>
    <mergeCell ref="H7:H8"/>
    <mergeCell ref="L7:L8"/>
    <mergeCell ref="W6:X7"/>
    <mergeCell ref="K6:N6"/>
    <mergeCell ref="K7:K8"/>
    <mergeCell ref="A35:E35"/>
    <mergeCell ref="F35:P35"/>
    <mergeCell ref="Q35:X35"/>
    <mergeCell ref="G9:J31"/>
    <mergeCell ref="M7:M8"/>
    <mergeCell ref="N7:N8"/>
    <mergeCell ref="I7:I8"/>
    <mergeCell ref="J7:J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B7" sqref="B7:B29"/>
    </sheetView>
  </sheetViews>
  <sheetFormatPr defaultRowHeight="15" x14ac:dyDescent="0.25"/>
  <cols>
    <col min="1" max="1" width="3.28515625" customWidth="1"/>
    <col min="2" max="2" width="18.28515625" customWidth="1"/>
    <col min="3" max="46" width="2.42578125" customWidth="1"/>
    <col min="47" max="49" width="2.85546875" customWidth="1"/>
  </cols>
  <sheetData>
    <row r="1" spans="1:49" ht="20.25" x14ac:dyDescent="0.3">
      <c r="A1" s="155" t="s">
        <v>56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</row>
    <row r="2" spans="1:49" ht="35.25" customHeight="1" x14ac:dyDescent="0.25">
      <c r="A2" s="156" t="s">
        <v>66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</row>
    <row r="3" spans="1:49" ht="22.5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1:49" ht="16.5" thickBot="1" x14ac:dyDescent="0.3">
      <c r="A4" s="158" t="s">
        <v>57</v>
      </c>
      <c r="B4" s="161" t="s">
        <v>58</v>
      </c>
      <c r="C4" s="164" t="s">
        <v>59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65"/>
      <c r="AS4" s="45"/>
      <c r="AT4" s="45"/>
      <c r="AU4" s="166" t="s">
        <v>60</v>
      </c>
      <c r="AV4" s="168" t="s">
        <v>61</v>
      </c>
      <c r="AW4" s="168" t="s">
        <v>62</v>
      </c>
    </row>
    <row r="5" spans="1:49" x14ac:dyDescent="0.25">
      <c r="A5" s="159"/>
      <c r="B5" s="162"/>
      <c r="C5" s="170">
        <v>1</v>
      </c>
      <c r="D5" s="171"/>
      <c r="E5" s="170">
        <v>2</v>
      </c>
      <c r="F5" s="171"/>
      <c r="G5" s="170">
        <v>3</v>
      </c>
      <c r="H5" s="171"/>
      <c r="I5" s="170">
        <v>4</v>
      </c>
      <c r="J5" s="171"/>
      <c r="K5" s="170">
        <v>5</v>
      </c>
      <c r="L5" s="171"/>
      <c r="M5" s="170">
        <v>8</v>
      </c>
      <c r="N5" s="171"/>
      <c r="O5" s="170">
        <v>9</v>
      </c>
      <c r="P5" s="171"/>
      <c r="Q5" s="170">
        <v>10</v>
      </c>
      <c r="R5" s="171"/>
      <c r="S5" s="170">
        <v>11</v>
      </c>
      <c r="T5" s="171"/>
      <c r="U5" s="170">
        <v>12</v>
      </c>
      <c r="V5" s="171"/>
      <c r="W5" s="170">
        <v>15</v>
      </c>
      <c r="X5" s="171"/>
      <c r="Y5" s="170">
        <v>16</v>
      </c>
      <c r="Z5" s="171"/>
      <c r="AA5" s="170">
        <v>17</v>
      </c>
      <c r="AB5" s="171"/>
      <c r="AC5" s="170">
        <v>18</v>
      </c>
      <c r="AD5" s="171"/>
      <c r="AE5" s="170">
        <v>19</v>
      </c>
      <c r="AF5" s="171"/>
      <c r="AG5" s="170">
        <v>22</v>
      </c>
      <c r="AH5" s="171"/>
      <c r="AI5" s="170">
        <v>23</v>
      </c>
      <c r="AJ5" s="171"/>
      <c r="AK5" s="170">
        <v>24</v>
      </c>
      <c r="AL5" s="171"/>
      <c r="AM5" s="170">
        <v>25</v>
      </c>
      <c r="AN5" s="171"/>
      <c r="AO5" s="170">
        <v>26</v>
      </c>
      <c r="AP5" s="171"/>
      <c r="AQ5" s="170">
        <v>29</v>
      </c>
      <c r="AR5" s="173"/>
      <c r="AS5" s="170">
        <v>30</v>
      </c>
      <c r="AT5" s="171"/>
      <c r="AU5" s="166"/>
      <c r="AV5" s="168"/>
      <c r="AW5" s="168"/>
    </row>
    <row r="6" spans="1:49" ht="15.75" thickBot="1" x14ac:dyDescent="0.3">
      <c r="A6" s="160"/>
      <c r="B6" s="163"/>
      <c r="C6" s="46" t="s">
        <v>63</v>
      </c>
      <c r="D6" s="7" t="s">
        <v>64</v>
      </c>
      <c r="E6" s="47" t="s">
        <v>63</v>
      </c>
      <c r="F6" s="7" t="s">
        <v>64</v>
      </c>
      <c r="G6" s="43" t="s">
        <v>63</v>
      </c>
      <c r="H6" s="7" t="s">
        <v>64</v>
      </c>
      <c r="I6" s="6" t="s">
        <v>63</v>
      </c>
      <c r="J6" s="7" t="s">
        <v>64</v>
      </c>
      <c r="K6" s="43" t="s">
        <v>63</v>
      </c>
      <c r="L6" s="7" t="s">
        <v>64</v>
      </c>
      <c r="M6" s="6" t="s">
        <v>63</v>
      </c>
      <c r="N6" s="7" t="s">
        <v>64</v>
      </c>
      <c r="O6" s="43" t="s">
        <v>63</v>
      </c>
      <c r="P6" s="7" t="s">
        <v>64</v>
      </c>
      <c r="Q6" s="6" t="s">
        <v>63</v>
      </c>
      <c r="R6" s="7" t="s">
        <v>64</v>
      </c>
      <c r="S6" s="43" t="s">
        <v>63</v>
      </c>
      <c r="T6" s="7" t="s">
        <v>64</v>
      </c>
      <c r="U6" s="6" t="s">
        <v>63</v>
      </c>
      <c r="V6" s="7" t="s">
        <v>64</v>
      </c>
      <c r="W6" s="43" t="s">
        <v>63</v>
      </c>
      <c r="X6" s="7" t="s">
        <v>64</v>
      </c>
      <c r="Y6" s="6" t="s">
        <v>63</v>
      </c>
      <c r="Z6" s="7" t="s">
        <v>64</v>
      </c>
      <c r="AA6" s="43" t="s">
        <v>63</v>
      </c>
      <c r="AB6" s="7" t="s">
        <v>64</v>
      </c>
      <c r="AC6" s="6" t="s">
        <v>63</v>
      </c>
      <c r="AD6" s="7" t="s">
        <v>64</v>
      </c>
      <c r="AE6" s="43" t="s">
        <v>63</v>
      </c>
      <c r="AF6" s="7" t="s">
        <v>64</v>
      </c>
      <c r="AG6" s="6" t="s">
        <v>63</v>
      </c>
      <c r="AH6" s="7" t="s">
        <v>64</v>
      </c>
      <c r="AI6" s="43" t="s">
        <v>63</v>
      </c>
      <c r="AJ6" s="7" t="s">
        <v>64</v>
      </c>
      <c r="AK6" s="6" t="s">
        <v>63</v>
      </c>
      <c r="AL6" s="7" t="s">
        <v>64</v>
      </c>
      <c r="AM6" s="43" t="s">
        <v>63</v>
      </c>
      <c r="AN6" s="7" t="s">
        <v>64</v>
      </c>
      <c r="AO6" s="6" t="s">
        <v>63</v>
      </c>
      <c r="AP6" s="7" t="s">
        <v>64</v>
      </c>
      <c r="AQ6" s="43" t="s">
        <v>63</v>
      </c>
      <c r="AR6" s="67" t="s">
        <v>64</v>
      </c>
      <c r="AS6" s="6" t="s">
        <v>63</v>
      </c>
      <c r="AT6" s="7" t="s">
        <v>64</v>
      </c>
      <c r="AU6" s="167"/>
      <c r="AV6" s="169"/>
      <c r="AW6" s="169"/>
    </row>
    <row r="7" spans="1:49" ht="15.75" x14ac:dyDescent="0.25">
      <c r="A7" s="11">
        <v>1</v>
      </c>
      <c r="B7" s="65"/>
      <c r="C7" s="48"/>
      <c r="D7" s="49"/>
      <c r="E7" s="50"/>
      <c r="F7" s="12"/>
      <c r="G7" s="10"/>
      <c r="H7" s="12"/>
      <c r="I7" s="10"/>
      <c r="J7" s="49"/>
      <c r="K7" s="51"/>
      <c r="L7" s="49"/>
      <c r="M7" s="51"/>
      <c r="N7" s="49"/>
      <c r="O7" s="51"/>
      <c r="P7" s="49"/>
      <c r="Q7" s="51"/>
      <c r="R7" s="49"/>
      <c r="S7" s="51"/>
      <c r="T7" s="49"/>
      <c r="U7" s="51"/>
      <c r="V7" s="49"/>
      <c r="W7" s="51"/>
      <c r="X7" s="49"/>
      <c r="Y7" s="51"/>
      <c r="Z7" s="49"/>
      <c r="AA7" s="51"/>
      <c r="AB7" s="49"/>
      <c r="AC7" s="51"/>
      <c r="AD7" s="49"/>
      <c r="AE7" s="51"/>
      <c r="AF7" s="49"/>
      <c r="AG7" s="51"/>
      <c r="AH7" s="49"/>
      <c r="AI7" s="51"/>
      <c r="AJ7" s="49"/>
      <c r="AK7" s="51"/>
      <c r="AL7" s="49"/>
      <c r="AM7" s="51"/>
      <c r="AN7" s="49"/>
      <c r="AO7" s="51"/>
      <c r="AP7" s="49"/>
      <c r="AQ7" s="51"/>
      <c r="AR7" s="68"/>
      <c r="AS7" s="51"/>
      <c r="AT7" s="49"/>
      <c r="AU7" s="52">
        <f>SUM(D7:AR7)</f>
        <v>0</v>
      </c>
      <c r="AV7" s="53">
        <f>SUM(C7,E7,G7,I7,K7,M7,O7,Q7,S7,U7,W7,Y7,AA7,AC7,AE7,AG7,AI7,AK7,AM7,AO7,AQ7)</f>
        <v>0</v>
      </c>
      <c r="AW7" s="53">
        <f>SUM(D7,F7,H7,J7,L7,N7,P7,R7,T7,V7,X7,Z7,AB7,AD7,AF7,AH7,AJ7,AL7,AN7,AP7,AR7)</f>
        <v>0</v>
      </c>
    </row>
    <row r="8" spans="1:49" ht="15.75" x14ac:dyDescent="0.25">
      <c r="A8" s="3">
        <v>2</v>
      </c>
      <c r="B8" s="65"/>
      <c r="C8" s="54"/>
      <c r="D8" s="55"/>
      <c r="E8" s="56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55"/>
      <c r="AA8" s="57"/>
      <c r="AB8" s="55"/>
      <c r="AC8" s="57"/>
      <c r="AD8" s="55"/>
      <c r="AE8" s="57"/>
      <c r="AF8" s="55"/>
      <c r="AG8" s="57"/>
      <c r="AH8" s="55"/>
      <c r="AI8" s="57"/>
      <c r="AJ8" s="55"/>
      <c r="AK8" s="57"/>
      <c r="AL8" s="55"/>
      <c r="AM8" s="57"/>
      <c r="AN8" s="55"/>
      <c r="AO8" s="57"/>
      <c r="AP8" s="55"/>
      <c r="AQ8" s="57"/>
      <c r="AR8" s="69"/>
      <c r="AS8" s="57"/>
      <c r="AT8" s="55"/>
      <c r="AU8" s="58">
        <f t="shared" ref="AU8:AU29" si="0">SUM(D8:AR8)</f>
        <v>0</v>
      </c>
      <c r="AV8" s="53">
        <f t="shared" ref="AV8:AW29" si="1">SUM(C8,E8,G8,I8,K8,M8,O8,Q8,S8,U8,W8,Y8,AA8,AC8,AE8,AG8,AI8,AK8,AM8,AO8,AQ8)</f>
        <v>0</v>
      </c>
      <c r="AW8" s="53">
        <f t="shared" si="1"/>
        <v>0</v>
      </c>
    </row>
    <row r="9" spans="1:49" ht="15.75" x14ac:dyDescent="0.25">
      <c r="A9" s="3">
        <v>3</v>
      </c>
      <c r="B9" s="65"/>
      <c r="C9" s="54"/>
      <c r="D9" s="55"/>
      <c r="E9" s="56"/>
      <c r="F9" s="55"/>
      <c r="G9" s="57"/>
      <c r="H9" s="55"/>
      <c r="I9" s="57"/>
      <c r="J9" s="55"/>
      <c r="K9" s="57"/>
      <c r="L9" s="55"/>
      <c r="M9" s="57"/>
      <c r="N9" s="55"/>
      <c r="O9" s="57"/>
      <c r="P9" s="55"/>
      <c r="Q9" s="57"/>
      <c r="R9" s="55"/>
      <c r="S9" s="57"/>
      <c r="T9" s="55"/>
      <c r="U9" s="57"/>
      <c r="V9" s="55"/>
      <c r="W9" s="57"/>
      <c r="X9" s="55"/>
      <c r="Y9" s="57"/>
      <c r="Z9" s="55"/>
      <c r="AA9" s="57"/>
      <c r="AB9" s="55"/>
      <c r="AC9" s="57"/>
      <c r="AD9" s="55"/>
      <c r="AE9" s="57"/>
      <c r="AF9" s="55"/>
      <c r="AG9" s="57"/>
      <c r="AH9" s="55"/>
      <c r="AI9" s="57"/>
      <c r="AJ9" s="55"/>
      <c r="AK9" s="57"/>
      <c r="AL9" s="55"/>
      <c r="AM9" s="57"/>
      <c r="AN9" s="55"/>
      <c r="AO9" s="57"/>
      <c r="AP9" s="55"/>
      <c r="AQ9" s="57"/>
      <c r="AR9" s="69"/>
      <c r="AS9" s="57"/>
      <c r="AT9" s="55"/>
      <c r="AU9" s="58">
        <f t="shared" si="0"/>
        <v>0</v>
      </c>
      <c r="AV9" s="53">
        <f t="shared" si="1"/>
        <v>0</v>
      </c>
      <c r="AW9" s="53">
        <f t="shared" si="1"/>
        <v>0</v>
      </c>
    </row>
    <row r="10" spans="1:49" ht="15.75" x14ac:dyDescent="0.25">
      <c r="A10" s="3">
        <v>4</v>
      </c>
      <c r="B10" s="65"/>
      <c r="C10" s="54"/>
      <c r="D10" s="55"/>
      <c r="E10" s="56"/>
      <c r="F10" s="55"/>
      <c r="G10" s="57"/>
      <c r="H10" s="55"/>
      <c r="I10" s="57"/>
      <c r="J10" s="55"/>
      <c r="K10" s="57"/>
      <c r="L10" s="55"/>
      <c r="M10" s="57"/>
      <c r="N10" s="55"/>
      <c r="O10" s="57"/>
      <c r="P10" s="55"/>
      <c r="Q10" s="57"/>
      <c r="R10" s="55"/>
      <c r="S10" s="57"/>
      <c r="T10" s="55"/>
      <c r="U10" s="57"/>
      <c r="V10" s="55"/>
      <c r="W10" s="57"/>
      <c r="X10" s="55"/>
      <c r="Y10" s="57"/>
      <c r="Z10" s="55"/>
      <c r="AA10" s="57"/>
      <c r="AB10" s="55"/>
      <c r="AC10" s="57"/>
      <c r="AD10" s="55"/>
      <c r="AE10" s="57"/>
      <c r="AF10" s="55"/>
      <c r="AG10" s="57"/>
      <c r="AH10" s="55"/>
      <c r="AI10" s="57"/>
      <c r="AJ10" s="55"/>
      <c r="AK10" s="57"/>
      <c r="AL10" s="55"/>
      <c r="AM10" s="57"/>
      <c r="AN10" s="55"/>
      <c r="AO10" s="57"/>
      <c r="AP10" s="55"/>
      <c r="AQ10" s="57"/>
      <c r="AR10" s="69"/>
      <c r="AS10" s="57"/>
      <c r="AT10" s="55"/>
      <c r="AU10" s="58">
        <f t="shared" si="0"/>
        <v>0</v>
      </c>
      <c r="AV10" s="53">
        <f t="shared" si="1"/>
        <v>0</v>
      </c>
      <c r="AW10" s="53">
        <f t="shared" si="1"/>
        <v>0</v>
      </c>
    </row>
    <row r="11" spans="1:49" ht="15.75" x14ac:dyDescent="0.25">
      <c r="A11" s="3">
        <v>5</v>
      </c>
      <c r="B11" s="65"/>
      <c r="C11" s="54"/>
      <c r="D11" s="55"/>
      <c r="E11" s="56"/>
      <c r="F11" s="55"/>
      <c r="G11" s="57"/>
      <c r="H11" s="55"/>
      <c r="I11" s="57"/>
      <c r="J11" s="55"/>
      <c r="K11" s="57"/>
      <c r="L11" s="55"/>
      <c r="M11" s="57"/>
      <c r="N11" s="55"/>
      <c r="O11" s="57"/>
      <c r="P11" s="55"/>
      <c r="Q11" s="57"/>
      <c r="R11" s="55"/>
      <c r="S11" s="57"/>
      <c r="T11" s="55"/>
      <c r="U11" s="57"/>
      <c r="V11" s="55"/>
      <c r="W11" s="57"/>
      <c r="X11" s="55"/>
      <c r="Y11" s="57"/>
      <c r="Z11" s="55"/>
      <c r="AA11" s="57"/>
      <c r="AB11" s="55"/>
      <c r="AC11" s="57"/>
      <c r="AD11" s="55"/>
      <c r="AE11" s="57"/>
      <c r="AF11" s="55"/>
      <c r="AG11" s="57"/>
      <c r="AH11" s="55"/>
      <c r="AI11" s="57"/>
      <c r="AJ11" s="55"/>
      <c r="AK11" s="57"/>
      <c r="AL11" s="55"/>
      <c r="AM11" s="57"/>
      <c r="AN11" s="55"/>
      <c r="AO11" s="57"/>
      <c r="AP11" s="55"/>
      <c r="AQ11" s="57"/>
      <c r="AR11" s="69"/>
      <c r="AS11" s="57"/>
      <c r="AT11" s="55"/>
      <c r="AU11" s="58">
        <f t="shared" si="0"/>
        <v>0</v>
      </c>
      <c r="AV11" s="53">
        <f t="shared" si="1"/>
        <v>0</v>
      </c>
      <c r="AW11" s="53">
        <f t="shared" si="1"/>
        <v>0</v>
      </c>
    </row>
    <row r="12" spans="1:49" ht="15.75" x14ac:dyDescent="0.25">
      <c r="A12" s="3">
        <v>6</v>
      </c>
      <c r="B12" s="65"/>
      <c r="C12" s="54"/>
      <c r="D12" s="55"/>
      <c r="E12" s="56"/>
      <c r="F12" s="55"/>
      <c r="G12" s="57"/>
      <c r="H12" s="55"/>
      <c r="I12" s="57"/>
      <c r="J12" s="55"/>
      <c r="K12" s="57"/>
      <c r="L12" s="55"/>
      <c r="M12" s="57"/>
      <c r="N12" s="55"/>
      <c r="O12" s="57"/>
      <c r="P12" s="55"/>
      <c r="Q12" s="57"/>
      <c r="R12" s="55"/>
      <c r="S12" s="57"/>
      <c r="T12" s="55"/>
      <c r="U12" s="57"/>
      <c r="V12" s="55"/>
      <c r="W12" s="57"/>
      <c r="X12" s="55"/>
      <c r="Y12" s="57"/>
      <c r="Z12" s="55"/>
      <c r="AA12" s="57"/>
      <c r="AB12" s="55"/>
      <c r="AC12" s="57"/>
      <c r="AD12" s="55"/>
      <c r="AE12" s="57"/>
      <c r="AF12" s="55"/>
      <c r="AG12" s="57"/>
      <c r="AH12" s="55"/>
      <c r="AI12" s="57"/>
      <c r="AJ12" s="55"/>
      <c r="AK12" s="57"/>
      <c r="AL12" s="55"/>
      <c r="AM12" s="57"/>
      <c r="AN12" s="55"/>
      <c r="AO12" s="57"/>
      <c r="AP12" s="55"/>
      <c r="AQ12" s="57"/>
      <c r="AR12" s="69"/>
      <c r="AS12" s="57"/>
      <c r="AT12" s="55"/>
      <c r="AU12" s="58">
        <f t="shared" si="0"/>
        <v>0</v>
      </c>
      <c r="AV12" s="53">
        <f t="shared" si="1"/>
        <v>0</v>
      </c>
      <c r="AW12" s="53">
        <f t="shared" si="1"/>
        <v>0</v>
      </c>
    </row>
    <row r="13" spans="1:49" ht="15.75" x14ac:dyDescent="0.25">
      <c r="A13" s="3">
        <v>7</v>
      </c>
      <c r="B13" s="65"/>
      <c r="C13" s="54"/>
      <c r="D13" s="55"/>
      <c r="E13" s="56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55"/>
      <c r="AA13" s="57"/>
      <c r="AB13" s="55"/>
      <c r="AC13" s="57"/>
      <c r="AD13" s="55"/>
      <c r="AE13" s="57"/>
      <c r="AF13" s="55"/>
      <c r="AG13" s="57"/>
      <c r="AH13" s="55"/>
      <c r="AI13" s="57"/>
      <c r="AJ13" s="55"/>
      <c r="AK13" s="57"/>
      <c r="AL13" s="55"/>
      <c r="AM13" s="57"/>
      <c r="AN13" s="55"/>
      <c r="AO13" s="57"/>
      <c r="AP13" s="55"/>
      <c r="AQ13" s="57"/>
      <c r="AR13" s="69"/>
      <c r="AS13" s="57"/>
      <c r="AT13" s="55"/>
      <c r="AU13" s="58">
        <f t="shared" si="0"/>
        <v>0</v>
      </c>
      <c r="AV13" s="53">
        <f t="shared" si="1"/>
        <v>0</v>
      </c>
      <c r="AW13" s="53">
        <f t="shared" si="1"/>
        <v>0</v>
      </c>
    </row>
    <row r="14" spans="1:49" ht="15.75" x14ac:dyDescent="0.25">
      <c r="A14" s="3">
        <v>8</v>
      </c>
      <c r="B14" s="65"/>
      <c r="C14" s="54"/>
      <c r="D14" s="55"/>
      <c r="E14" s="56"/>
      <c r="F14" s="55"/>
      <c r="G14" s="57"/>
      <c r="H14" s="55"/>
      <c r="I14" s="57"/>
      <c r="J14" s="55"/>
      <c r="K14" s="57"/>
      <c r="L14" s="55"/>
      <c r="M14" s="57"/>
      <c r="N14" s="55"/>
      <c r="O14" s="57"/>
      <c r="P14" s="55"/>
      <c r="Q14" s="57"/>
      <c r="R14" s="55"/>
      <c r="S14" s="57"/>
      <c r="T14" s="55"/>
      <c r="U14" s="57"/>
      <c r="V14" s="55"/>
      <c r="W14" s="57"/>
      <c r="X14" s="55"/>
      <c r="Y14" s="57"/>
      <c r="Z14" s="55"/>
      <c r="AA14" s="57"/>
      <c r="AB14" s="55"/>
      <c r="AC14" s="57"/>
      <c r="AD14" s="55"/>
      <c r="AE14" s="57"/>
      <c r="AF14" s="55"/>
      <c r="AG14" s="57"/>
      <c r="AH14" s="55"/>
      <c r="AI14" s="57"/>
      <c r="AJ14" s="55"/>
      <c r="AK14" s="57"/>
      <c r="AL14" s="55"/>
      <c r="AM14" s="57"/>
      <c r="AN14" s="55"/>
      <c r="AO14" s="57"/>
      <c r="AP14" s="55"/>
      <c r="AQ14" s="57"/>
      <c r="AR14" s="69"/>
      <c r="AS14" s="57"/>
      <c r="AT14" s="55"/>
      <c r="AU14" s="58">
        <f t="shared" si="0"/>
        <v>0</v>
      </c>
      <c r="AV14" s="53">
        <f t="shared" si="1"/>
        <v>0</v>
      </c>
      <c r="AW14" s="53">
        <f t="shared" si="1"/>
        <v>0</v>
      </c>
    </row>
    <row r="15" spans="1:49" ht="15.75" x14ac:dyDescent="0.25">
      <c r="A15" s="3">
        <v>9</v>
      </c>
      <c r="B15" s="65"/>
      <c r="C15" s="54"/>
      <c r="D15" s="55"/>
      <c r="E15" s="56"/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  <c r="AH15" s="55"/>
      <c r="AI15" s="57"/>
      <c r="AJ15" s="55"/>
      <c r="AK15" s="57"/>
      <c r="AL15" s="55"/>
      <c r="AM15" s="57"/>
      <c r="AN15" s="55"/>
      <c r="AO15" s="57"/>
      <c r="AP15" s="55"/>
      <c r="AQ15" s="57"/>
      <c r="AR15" s="69"/>
      <c r="AS15" s="57"/>
      <c r="AT15" s="55"/>
      <c r="AU15" s="58">
        <f t="shared" si="0"/>
        <v>0</v>
      </c>
      <c r="AV15" s="53">
        <f t="shared" si="1"/>
        <v>0</v>
      </c>
      <c r="AW15" s="53">
        <f t="shared" si="1"/>
        <v>0</v>
      </c>
    </row>
    <row r="16" spans="1:49" ht="15.75" x14ac:dyDescent="0.25">
      <c r="A16" s="3">
        <v>10</v>
      </c>
      <c r="B16" s="65"/>
      <c r="C16" s="54"/>
      <c r="D16" s="55"/>
      <c r="E16" s="56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  <c r="AH16" s="55"/>
      <c r="AI16" s="57"/>
      <c r="AJ16" s="55"/>
      <c r="AK16" s="57"/>
      <c r="AL16" s="55"/>
      <c r="AM16" s="57"/>
      <c r="AN16" s="55"/>
      <c r="AO16" s="57"/>
      <c r="AP16" s="55"/>
      <c r="AQ16" s="57"/>
      <c r="AR16" s="69"/>
      <c r="AS16" s="57"/>
      <c r="AT16" s="55"/>
      <c r="AU16" s="58">
        <f t="shared" si="0"/>
        <v>0</v>
      </c>
      <c r="AV16" s="53">
        <f t="shared" si="1"/>
        <v>0</v>
      </c>
      <c r="AW16" s="53">
        <f t="shared" si="1"/>
        <v>0</v>
      </c>
    </row>
    <row r="17" spans="1:49" ht="15.75" x14ac:dyDescent="0.25">
      <c r="A17" s="3">
        <v>11</v>
      </c>
      <c r="B17" s="65"/>
      <c r="C17" s="54"/>
      <c r="D17" s="55"/>
      <c r="E17" s="56"/>
      <c r="F17" s="55"/>
      <c r="G17" s="57"/>
      <c r="H17" s="55"/>
      <c r="I17" s="57"/>
      <c r="J17" s="55"/>
      <c r="K17" s="57"/>
      <c r="L17" s="55"/>
      <c r="M17" s="57"/>
      <c r="N17" s="55"/>
      <c r="O17" s="57"/>
      <c r="P17" s="55"/>
      <c r="Q17" s="57"/>
      <c r="R17" s="55"/>
      <c r="S17" s="57"/>
      <c r="T17" s="55"/>
      <c r="U17" s="57"/>
      <c r="V17" s="55"/>
      <c r="W17" s="57"/>
      <c r="X17" s="55"/>
      <c r="Y17" s="57"/>
      <c r="Z17" s="55"/>
      <c r="AA17" s="57"/>
      <c r="AB17" s="55"/>
      <c r="AC17" s="57"/>
      <c r="AD17" s="55"/>
      <c r="AE17" s="57"/>
      <c r="AF17" s="55"/>
      <c r="AG17" s="57"/>
      <c r="AH17" s="55"/>
      <c r="AI17" s="57"/>
      <c r="AJ17" s="55"/>
      <c r="AK17" s="57"/>
      <c r="AL17" s="55"/>
      <c r="AM17" s="57"/>
      <c r="AN17" s="55"/>
      <c r="AO17" s="57"/>
      <c r="AP17" s="55"/>
      <c r="AQ17" s="57"/>
      <c r="AR17" s="69"/>
      <c r="AS17" s="57"/>
      <c r="AT17" s="55"/>
      <c r="AU17" s="58">
        <f t="shared" si="0"/>
        <v>0</v>
      </c>
      <c r="AV17" s="53">
        <f t="shared" si="1"/>
        <v>0</v>
      </c>
      <c r="AW17" s="53">
        <f t="shared" si="1"/>
        <v>0</v>
      </c>
    </row>
    <row r="18" spans="1:49" ht="15.75" x14ac:dyDescent="0.25">
      <c r="A18" s="3">
        <v>12</v>
      </c>
      <c r="B18" s="65"/>
      <c r="C18" s="54"/>
      <c r="D18" s="55"/>
      <c r="E18" s="56"/>
      <c r="F18" s="55"/>
      <c r="G18" s="57"/>
      <c r="H18" s="55"/>
      <c r="I18" s="57"/>
      <c r="J18" s="55"/>
      <c r="K18" s="57"/>
      <c r="L18" s="55"/>
      <c r="M18" s="57"/>
      <c r="N18" s="55"/>
      <c r="O18" s="57"/>
      <c r="P18" s="55"/>
      <c r="Q18" s="57"/>
      <c r="R18" s="55"/>
      <c r="S18" s="57"/>
      <c r="T18" s="55"/>
      <c r="U18" s="57"/>
      <c r="V18" s="55"/>
      <c r="W18" s="57"/>
      <c r="X18" s="55"/>
      <c r="Y18" s="57"/>
      <c r="Z18" s="55"/>
      <c r="AA18" s="57"/>
      <c r="AB18" s="55"/>
      <c r="AC18" s="57"/>
      <c r="AD18" s="55"/>
      <c r="AE18" s="57"/>
      <c r="AF18" s="55"/>
      <c r="AG18" s="57"/>
      <c r="AH18" s="55"/>
      <c r="AI18" s="57"/>
      <c r="AJ18" s="55"/>
      <c r="AK18" s="57"/>
      <c r="AL18" s="55"/>
      <c r="AM18" s="57"/>
      <c r="AN18" s="55"/>
      <c r="AO18" s="57"/>
      <c r="AP18" s="55"/>
      <c r="AQ18" s="57"/>
      <c r="AR18" s="69"/>
      <c r="AS18" s="57"/>
      <c r="AT18" s="55"/>
      <c r="AU18" s="58">
        <f t="shared" si="0"/>
        <v>0</v>
      </c>
      <c r="AV18" s="53">
        <f t="shared" si="1"/>
        <v>0</v>
      </c>
      <c r="AW18" s="53">
        <f t="shared" si="1"/>
        <v>0</v>
      </c>
    </row>
    <row r="19" spans="1:49" ht="15.75" x14ac:dyDescent="0.25">
      <c r="A19" s="3">
        <v>13</v>
      </c>
      <c r="B19" s="65"/>
      <c r="C19" s="54"/>
      <c r="D19" s="55"/>
      <c r="E19" s="56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55"/>
      <c r="AA19" s="57"/>
      <c r="AB19" s="55"/>
      <c r="AC19" s="57"/>
      <c r="AD19" s="55"/>
      <c r="AE19" s="57"/>
      <c r="AF19" s="55"/>
      <c r="AG19" s="57"/>
      <c r="AH19" s="55"/>
      <c r="AI19" s="57"/>
      <c r="AJ19" s="55"/>
      <c r="AK19" s="57"/>
      <c r="AL19" s="55"/>
      <c r="AM19" s="57"/>
      <c r="AN19" s="55"/>
      <c r="AO19" s="57"/>
      <c r="AP19" s="55"/>
      <c r="AQ19" s="57"/>
      <c r="AR19" s="69"/>
      <c r="AS19" s="57"/>
      <c r="AT19" s="55"/>
      <c r="AU19" s="58">
        <f t="shared" si="0"/>
        <v>0</v>
      </c>
      <c r="AV19" s="53">
        <f t="shared" si="1"/>
        <v>0</v>
      </c>
      <c r="AW19" s="53">
        <f t="shared" si="1"/>
        <v>0</v>
      </c>
    </row>
    <row r="20" spans="1:49" ht="15.75" x14ac:dyDescent="0.25">
      <c r="A20" s="3">
        <v>14</v>
      </c>
      <c r="B20" s="65"/>
      <c r="C20" s="54"/>
      <c r="D20" s="55"/>
      <c r="E20" s="56"/>
      <c r="F20" s="55"/>
      <c r="G20" s="57"/>
      <c r="H20" s="55"/>
      <c r="I20" s="57"/>
      <c r="J20" s="55"/>
      <c r="K20" s="57"/>
      <c r="L20" s="55"/>
      <c r="M20" s="57"/>
      <c r="N20" s="55"/>
      <c r="O20" s="57"/>
      <c r="P20" s="55"/>
      <c r="Q20" s="57"/>
      <c r="R20" s="55"/>
      <c r="S20" s="57"/>
      <c r="T20" s="55"/>
      <c r="U20" s="57"/>
      <c r="V20" s="55"/>
      <c r="W20" s="57"/>
      <c r="X20" s="55"/>
      <c r="Y20" s="57"/>
      <c r="Z20" s="55"/>
      <c r="AA20" s="57"/>
      <c r="AB20" s="55"/>
      <c r="AC20" s="57"/>
      <c r="AD20" s="55"/>
      <c r="AE20" s="57"/>
      <c r="AF20" s="55"/>
      <c r="AG20" s="57"/>
      <c r="AH20" s="55"/>
      <c r="AI20" s="57"/>
      <c r="AJ20" s="55"/>
      <c r="AK20" s="57"/>
      <c r="AL20" s="55"/>
      <c r="AM20" s="57"/>
      <c r="AN20" s="55"/>
      <c r="AO20" s="57"/>
      <c r="AP20" s="55"/>
      <c r="AQ20" s="57"/>
      <c r="AR20" s="69"/>
      <c r="AS20" s="57"/>
      <c r="AT20" s="55"/>
      <c r="AU20" s="58">
        <f t="shared" si="0"/>
        <v>0</v>
      </c>
      <c r="AV20" s="53">
        <f t="shared" si="1"/>
        <v>0</v>
      </c>
      <c r="AW20" s="53">
        <f t="shared" si="1"/>
        <v>0</v>
      </c>
    </row>
    <row r="21" spans="1:49" ht="15.75" x14ac:dyDescent="0.25">
      <c r="A21" s="3">
        <v>15</v>
      </c>
      <c r="B21" s="65"/>
      <c r="C21" s="54"/>
      <c r="D21" s="55"/>
      <c r="E21" s="56"/>
      <c r="F21" s="55"/>
      <c r="G21" s="57"/>
      <c r="H21" s="55"/>
      <c r="I21" s="57"/>
      <c r="J21" s="55"/>
      <c r="K21" s="57"/>
      <c r="L21" s="55"/>
      <c r="M21" s="57"/>
      <c r="N21" s="55"/>
      <c r="O21" s="57"/>
      <c r="P21" s="55"/>
      <c r="Q21" s="57"/>
      <c r="R21" s="55"/>
      <c r="S21" s="57"/>
      <c r="T21" s="55"/>
      <c r="U21" s="57"/>
      <c r="V21" s="55"/>
      <c r="W21" s="57"/>
      <c r="X21" s="55"/>
      <c r="Y21" s="57"/>
      <c r="Z21" s="55"/>
      <c r="AA21" s="57"/>
      <c r="AB21" s="55"/>
      <c r="AC21" s="57"/>
      <c r="AD21" s="55"/>
      <c r="AE21" s="57"/>
      <c r="AF21" s="55"/>
      <c r="AG21" s="57"/>
      <c r="AH21" s="55"/>
      <c r="AI21" s="57"/>
      <c r="AJ21" s="55"/>
      <c r="AK21" s="57"/>
      <c r="AL21" s="55"/>
      <c r="AM21" s="57"/>
      <c r="AN21" s="55"/>
      <c r="AO21" s="57"/>
      <c r="AP21" s="55"/>
      <c r="AQ21" s="57"/>
      <c r="AR21" s="69"/>
      <c r="AS21" s="57"/>
      <c r="AT21" s="55"/>
      <c r="AU21" s="58">
        <f t="shared" si="0"/>
        <v>0</v>
      </c>
      <c r="AV21" s="53">
        <f t="shared" si="1"/>
        <v>0</v>
      </c>
      <c r="AW21" s="53">
        <f t="shared" si="1"/>
        <v>0</v>
      </c>
    </row>
    <row r="22" spans="1:49" ht="15.75" x14ac:dyDescent="0.25">
      <c r="A22" s="3">
        <v>16</v>
      </c>
      <c r="B22" s="65"/>
      <c r="C22" s="54"/>
      <c r="D22" s="55"/>
      <c r="E22" s="56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  <c r="AH22" s="55"/>
      <c r="AI22" s="57"/>
      <c r="AJ22" s="55"/>
      <c r="AK22" s="57"/>
      <c r="AL22" s="55"/>
      <c r="AM22" s="57"/>
      <c r="AN22" s="55"/>
      <c r="AO22" s="57"/>
      <c r="AP22" s="55"/>
      <c r="AQ22" s="57"/>
      <c r="AR22" s="69"/>
      <c r="AS22" s="57"/>
      <c r="AT22" s="55"/>
      <c r="AU22" s="58">
        <f t="shared" si="0"/>
        <v>0</v>
      </c>
      <c r="AV22" s="53">
        <f t="shared" si="1"/>
        <v>0</v>
      </c>
      <c r="AW22" s="53">
        <f t="shared" si="1"/>
        <v>0</v>
      </c>
    </row>
    <row r="23" spans="1:49" ht="15.75" x14ac:dyDescent="0.25">
      <c r="A23" s="3">
        <v>17</v>
      </c>
      <c r="B23" s="65"/>
      <c r="C23" s="54"/>
      <c r="D23" s="55"/>
      <c r="E23" s="56"/>
      <c r="F23" s="55"/>
      <c r="G23" s="57"/>
      <c r="H23" s="55"/>
      <c r="I23" s="57"/>
      <c r="J23" s="55"/>
      <c r="K23" s="57"/>
      <c r="L23" s="55"/>
      <c r="M23" s="57"/>
      <c r="N23" s="55"/>
      <c r="O23" s="57"/>
      <c r="P23" s="55"/>
      <c r="Q23" s="57"/>
      <c r="R23" s="55"/>
      <c r="S23" s="57"/>
      <c r="T23" s="55"/>
      <c r="U23" s="57"/>
      <c r="V23" s="55"/>
      <c r="W23" s="57"/>
      <c r="X23" s="55"/>
      <c r="Y23" s="57"/>
      <c r="Z23" s="55"/>
      <c r="AA23" s="57"/>
      <c r="AB23" s="55"/>
      <c r="AC23" s="57"/>
      <c r="AD23" s="55"/>
      <c r="AE23" s="57"/>
      <c r="AF23" s="55"/>
      <c r="AG23" s="57"/>
      <c r="AH23" s="55"/>
      <c r="AI23" s="57"/>
      <c r="AJ23" s="55"/>
      <c r="AK23" s="57"/>
      <c r="AL23" s="55"/>
      <c r="AM23" s="57"/>
      <c r="AN23" s="55"/>
      <c r="AO23" s="57"/>
      <c r="AP23" s="55"/>
      <c r="AQ23" s="57"/>
      <c r="AR23" s="69"/>
      <c r="AS23" s="57"/>
      <c r="AT23" s="55"/>
      <c r="AU23" s="58">
        <f t="shared" si="0"/>
        <v>0</v>
      </c>
      <c r="AV23" s="53">
        <f t="shared" si="1"/>
        <v>0</v>
      </c>
      <c r="AW23" s="53">
        <f t="shared" si="1"/>
        <v>0</v>
      </c>
    </row>
    <row r="24" spans="1:49" ht="15.75" x14ac:dyDescent="0.25">
      <c r="A24" s="3">
        <v>18</v>
      </c>
      <c r="B24" s="65"/>
      <c r="C24" s="54"/>
      <c r="D24" s="55"/>
      <c r="E24" s="56"/>
      <c r="F24" s="55"/>
      <c r="G24" s="57"/>
      <c r="H24" s="55"/>
      <c r="I24" s="57"/>
      <c r="J24" s="55"/>
      <c r="K24" s="57"/>
      <c r="L24" s="55"/>
      <c r="M24" s="57"/>
      <c r="N24" s="55"/>
      <c r="O24" s="57"/>
      <c r="P24" s="55"/>
      <c r="Q24" s="57"/>
      <c r="R24" s="55"/>
      <c r="S24" s="57"/>
      <c r="T24" s="55"/>
      <c r="U24" s="57"/>
      <c r="V24" s="55"/>
      <c r="W24" s="57"/>
      <c r="X24" s="55"/>
      <c r="Y24" s="57"/>
      <c r="Z24" s="55"/>
      <c r="AA24" s="57"/>
      <c r="AB24" s="55"/>
      <c r="AC24" s="57"/>
      <c r="AD24" s="55"/>
      <c r="AE24" s="57"/>
      <c r="AF24" s="55"/>
      <c r="AG24" s="57"/>
      <c r="AH24" s="55"/>
      <c r="AI24" s="57"/>
      <c r="AJ24" s="55"/>
      <c r="AK24" s="57"/>
      <c r="AL24" s="55"/>
      <c r="AM24" s="57"/>
      <c r="AN24" s="55"/>
      <c r="AO24" s="57"/>
      <c r="AP24" s="55"/>
      <c r="AQ24" s="57"/>
      <c r="AR24" s="69"/>
      <c r="AS24" s="57"/>
      <c r="AT24" s="55"/>
      <c r="AU24" s="58">
        <f t="shared" si="0"/>
        <v>0</v>
      </c>
      <c r="AV24" s="53">
        <f t="shared" si="1"/>
        <v>0</v>
      </c>
      <c r="AW24" s="53">
        <f t="shared" si="1"/>
        <v>0</v>
      </c>
    </row>
    <row r="25" spans="1:49" ht="15.75" x14ac:dyDescent="0.25">
      <c r="A25" s="3">
        <v>19</v>
      </c>
      <c r="B25" s="65"/>
      <c r="C25" s="54"/>
      <c r="D25" s="55"/>
      <c r="E25" s="56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55"/>
      <c r="AA25" s="57"/>
      <c r="AB25" s="55"/>
      <c r="AC25" s="57"/>
      <c r="AD25" s="55"/>
      <c r="AE25" s="57"/>
      <c r="AF25" s="55"/>
      <c r="AG25" s="57"/>
      <c r="AH25" s="55"/>
      <c r="AI25" s="57"/>
      <c r="AJ25" s="55"/>
      <c r="AK25" s="57"/>
      <c r="AL25" s="55"/>
      <c r="AM25" s="57"/>
      <c r="AN25" s="55"/>
      <c r="AO25" s="57"/>
      <c r="AP25" s="55"/>
      <c r="AQ25" s="57"/>
      <c r="AR25" s="69"/>
      <c r="AS25" s="57"/>
      <c r="AT25" s="55"/>
      <c r="AU25" s="58">
        <f t="shared" si="0"/>
        <v>0</v>
      </c>
      <c r="AV25" s="53">
        <f t="shared" si="1"/>
        <v>0</v>
      </c>
      <c r="AW25" s="53">
        <f t="shared" si="1"/>
        <v>0</v>
      </c>
    </row>
    <row r="26" spans="1:49" ht="15.75" x14ac:dyDescent="0.25">
      <c r="A26" s="3">
        <v>20</v>
      </c>
      <c r="B26" s="65"/>
      <c r="C26" s="54"/>
      <c r="D26" s="55"/>
      <c r="E26" s="56"/>
      <c r="F26" s="55"/>
      <c r="G26" s="57"/>
      <c r="H26" s="55"/>
      <c r="I26" s="57"/>
      <c r="J26" s="55"/>
      <c r="K26" s="57"/>
      <c r="L26" s="55"/>
      <c r="M26" s="57"/>
      <c r="N26" s="55"/>
      <c r="O26" s="57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  <c r="AD26" s="55"/>
      <c r="AE26" s="57"/>
      <c r="AF26" s="55"/>
      <c r="AG26" s="57"/>
      <c r="AH26" s="55"/>
      <c r="AI26" s="57"/>
      <c r="AJ26" s="55"/>
      <c r="AK26" s="57"/>
      <c r="AL26" s="55"/>
      <c r="AM26" s="57"/>
      <c r="AN26" s="55"/>
      <c r="AO26" s="57"/>
      <c r="AP26" s="55"/>
      <c r="AQ26" s="57"/>
      <c r="AR26" s="69"/>
      <c r="AS26" s="57"/>
      <c r="AT26" s="55"/>
      <c r="AU26" s="58">
        <f t="shared" si="0"/>
        <v>0</v>
      </c>
      <c r="AV26" s="53">
        <f t="shared" si="1"/>
        <v>0</v>
      </c>
      <c r="AW26" s="53">
        <f t="shared" si="1"/>
        <v>0</v>
      </c>
    </row>
    <row r="27" spans="1:49" ht="15.75" x14ac:dyDescent="0.25">
      <c r="A27" s="3">
        <v>21</v>
      </c>
      <c r="B27" s="65"/>
      <c r="C27" s="54"/>
      <c r="D27" s="55"/>
      <c r="E27" s="56"/>
      <c r="F27" s="55"/>
      <c r="G27" s="57"/>
      <c r="H27" s="55"/>
      <c r="I27" s="57"/>
      <c r="J27" s="55"/>
      <c r="K27" s="57"/>
      <c r="L27" s="55"/>
      <c r="M27" s="57"/>
      <c r="N27" s="55"/>
      <c r="O27" s="57"/>
      <c r="P27" s="55"/>
      <c r="Q27" s="57"/>
      <c r="R27" s="55"/>
      <c r="S27" s="57"/>
      <c r="T27" s="55"/>
      <c r="U27" s="57"/>
      <c r="V27" s="55"/>
      <c r="W27" s="57"/>
      <c r="X27" s="55"/>
      <c r="Y27" s="57"/>
      <c r="Z27" s="55"/>
      <c r="AA27" s="57"/>
      <c r="AB27" s="55"/>
      <c r="AC27" s="57"/>
      <c r="AD27" s="55"/>
      <c r="AE27" s="57"/>
      <c r="AF27" s="55"/>
      <c r="AG27" s="57"/>
      <c r="AH27" s="55"/>
      <c r="AI27" s="57"/>
      <c r="AJ27" s="55"/>
      <c r="AK27" s="57"/>
      <c r="AL27" s="55"/>
      <c r="AM27" s="57"/>
      <c r="AN27" s="55"/>
      <c r="AO27" s="57"/>
      <c r="AP27" s="55"/>
      <c r="AQ27" s="57"/>
      <c r="AR27" s="69"/>
      <c r="AS27" s="57"/>
      <c r="AT27" s="55"/>
      <c r="AU27" s="58">
        <f t="shared" si="0"/>
        <v>0</v>
      </c>
      <c r="AV27" s="53">
        <f t="shared" si="1"/>
        <v>0</v>
      </c>
      <c r="AW27" s="53">
        <f t="shared" si="1"/>
        <v>0</v>
      </c>
    </row>
    <row r="28" spans="1:49" ht="15.75" x14ac:dyDescent="0.25">
      <c r="A28" s="3">
        <v>22</v>
      </c>
      <c r="B28" s="65"/>
      <c r="C28" s="54"/>
      <c r="D28" s="55"/>
      <c r="E28" s="56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55"/>
      <c r="AA28" s="57"/>
      <c r="AB28" s="55"/>
      <c r="AC28" s="57"/>
      <c r="AD28" s="55"/>
      <c r="AE28" s="57"/>
      <c r="AF28" s="55"/>
      <c r="AG28" s="57"/>
      <c r="AH28" s="55"/>
      <c r="AI28" s="57"/>
      <c r="AJ28" s="55"/>
      <c r="AK28" s="57"/>
      <c r="AL28" s="55"/>
      <c r="AM28" s="57"/>
      <c r="AN28" s="55"/>
      <c r="AO28" s="57"/>
      <c r="AP28" s="55"/>
      <c r="AQ28" s="57"/>
      <c r="AR28" s="69"/>
      <c r="AS28" s="57"/>
      <c r="AT28" s="55"/>
      <c r="AU28" s="58">
        <f t="shared" si="0"/>
        <v>0</v>
      </c>
      <c r="AV28" s="53">
        <f t="shared" si="1"/>
        <v>0</v>
      </c>
      <c r="AW28" s="53">
        <f t="shared" si="1"/>
        <v>0</v>
      </c>
    </row>
    <row r="29" spans="1:49" ht="16.5" thickBot="1" x14ac:dyDescent="0.3">
      <c r="A29" s="3">
        <v>23</v>
      </c>
      <c r="B29" s="66"/>
      <c r="C29" s="59"/>
      <c r="D29" s="60"/>
      <c r="E29" s="61"/>
      <c r="F29" s="60"/>
      <c r="G29" s="62"/>
      <c r="H29" s="60"/>
      <c r="I29" s="62"/>
      <c r="J29" s="60"/>
      <c r="K29" s="63"/>
      <c r="L29" s="64"/>
      <c r="M29" s="62"/>
      <c r="N29" s="60"/>
      <c r="O29" s="62"/>
      <c r="P29" s="60"/>
      <c r="Q29" s="62"/>
      <c r="R29" s="60"/>
      <c r="S29" s="62"/>
      <c r="T29" s="60"/>
      <c r="U29" s="62"/>
      <c r="V29" s="60"/>
      <c r="W29" s="62"/>
      <c r="X29" s="60"/>
      <c r="Y29" s="62"/>
      <c r="Z29" s="60"/>
      <c r="AA29" s="62"/>
      <c r="AB29" s="60"/>
      <c r="AC29" s="62"/>
      <c r="AD29" s="60"/>
      <c r="AE29" s="62"/>
      <c r="AF29" s="60"/>
      <c r="AG29" s="62"/>
      <c r="AH29" s="60"/>
      <c r="AI29" s="62"/>
      <c r="AJ29" s="60"/>
      <c r="AK29" s="62"/>
      <c r="AL29" s="60"/>
      <c r="AM29" s="62"/>
      <c r="AN29" s="60"/>
      <c r="AO29" s="62"/>
      <c r="AP29" s="60"/>
      <c r="AQ29" s="62"/>
      <c r="AR29" s="70"/>
      <c r="AS29" s="62"/>
      <c r="AT29" s="60"/>
      <c r="AU29" s="58">
        <f t="shared" si="0"/>
        <v>0</v>
      </c>
      <c r="AV29" s="53">
        <f t="shared" si="1"/>
        <v>0</v>
      </c>
      <c r="AW29" s="53">
        <f t="shared" si="1"/>
        <v>0</v>
      </c>
    </row>
    <row r="32" spans="1:49" x14ac:dyDescent="0.25">
      <c r="A32" s="172" t="s">
        <v>65</v>
      </c>
      <c r="B32" s="172"/>
      <c r="C32" s="172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Z32" s="172" t="s">
        <v>52</v>
      </c>
      <c r="AA32" s="172"/>
      <c r="AB32" s="172"/>
      <c r="AC32" s="172"/>
      <c r="AD32" s="172"/>
      <c r="AE32" s="172"/>
      <c r="AF32" s="172"/>
      <c r="AG32" s="172"/>
      <c r="AH32" s="172"/>
      <c r="AI32" s="172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</row>
  </sheetData>
  <mergeCells count="35">
    <mergeCell ref="AO5:AP5"/>
    <mergeCell ref="AQ5:AR5"/>
    <mergeCell ref="Y5:Z5"/>
    <mergeCell ref="Z32:AI32"/>
    <mergeCell ref="A32:C32"/>
    <mergeCell ref="D32:R32"/>
    <mergeCell ref="AJ32:AW32"/>
    <mergeCell ref="AS5:AT5"/>
    <mergeCell ref="AC5:AD5"/>
    <mergeCell ref="AE5:AF5"/>
    <mergeCell ref="AG5:AH5"/>
    <mergeCell ref="AI5:AJ5"/>
    <mergeCell ref="AK5:AL5"/>
    <mergeCell ref="AM5:AN5"/>
    <mergeCell ref="Q5:R5"/>
    <mergeCell ref="S5:T5"/>
    <mergeCell ref="O5:P5"/>
    <mergeCell ref="W5:X5"/>
    <mergeCell ref="U5:V5"/>
    <mergeCell ref="A1:AW1"/>
    <mergeCell ref="A2:AW2"/>
    <mergeCell ref="A3:AW3"/>
    <mergeCell ref="A4:A6"/>
    <mergeCell ref="B4:B6"/>
    <mergeCell ref="C4:AR4"/>
    <mergeCell ref="AU4:AU6"/>
    <mergeCell ref="AV4:AV6"/>
    <mergeCell ref="AW4:AW6"/>
    <mergeCell ref="C5:D5"/>
    <mergeCell ref="E5:F5"/>
    <mergeCell ref="G5:H5"/>
    <mergeCell ref="I5:J5"/>
    <mergeCell ref="K5:L5"/>
    <mergeCell ref="AA5:AB5"/>
    <mergeCell ref="M5:N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неделя</vt:lpstr>
      <vt:lpstr>2 неделя</vt:lpstr>
      <vt:lpstr>3 неделя</vt:lpstr>
      <vt:lpstr>4 неделя</vt:lpstr>
      <vt:lpstr>5 неделя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1</cp:lastModifiedBy>
  <cp:lastPrinted>2019-11-08T04:23:42Z</cp:lastPrinted>
  <dcterms:created xsi:type="dcterms:W3CDTF">2008-09-30T14:47:37Z</dcterms:created>
  <dcterms:modified xsi:type="dcterms:W3CDTF">2019-11-15T04:13:46Z</dcterms:modified>
</cp:coreProperties>
</file>